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COTISATIONS\PROJETS_SPECIAUX\PROJETS\FINANCEMENT_PAR_TOUS\SITE_DECLARATION\"/>
    </mc:Choice>
  </mc:AlternateContent>
  <xr:revisionPtr revIDLastSave="0" documentId="13_ncr:1_{932E84B6-3539-482A-993B-D9346897D97B}" xr6:coauthVersionLast="47" xr6:coauthVersionMax="47" xr10:uidLastSave="{00000000-0000-0000-0000-000000000000}"/>
  <bookViews>
    <workbookView xWindow="-6000" yWindow="-16200" windowWidth="14610" windowHeight="15585" xr2:uid="{303E8BFD-0DD6-40F8-9194-E0B2C67DB742}"/>
  </bookViews>
  <sheets>
    <sheet name="Outi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C57" i="1" l="1"/>
  <c r="C67" i="1"/>
  <c r="C39" i="1" l="1"/>
  <c r="C58" i="1" l="1"/>
  <c r="C72" i="1" s="1"/>
  <c r="C73" i="1" s="1"/>
  <c r="C71" i="1" l="1"/>
</calcChain>
</file>

<file path=xl/sharedStrings.xml><?xml version="1.0" encoding="utf-8"?>
<sst xmlns="http://schemas.openxmlformats.org/spreadsheetml/2006/main" count="84" uniqueCount="79">
  <si>
    <t>Autres</t>
  </si>
  <si>
    <t>SENC</t>
  </si>
  <si>
    <t>Compagnie</t>
  </si>
  <si>
    <t>Coopérative</t>
  </si>
  <si>
    <t>Des estimations des montants sont acceptables.</t>
  </si>
  <si>
    <t>Notes</t>
  </si>
  <si>
    <t>Sous-total - ventes sous plan conjoint</t>
  </si>
  <si>
    <t>Ventes de produits agricoles totales</t>
  </si>
  <si>
    <t xml:space="preserve">Pour compléter les informations ci-dessous, veuillez vous référer à votre rapport d'impôt agricole ou à vos états financiers. </t>
  </si>
  <si>
    <t>SECTION 1</t>
  </si>
  <si>
    <t>SECTION 2</t>
  </si>
  <si>
    <t>SECTION 3</t>
  </si>
  <si>
    <t>SECTION 4</t>
  </si>
  <si>
    <t>Agri-Stabilité</t>
  </si>
  <si>
    <t>Agri-Québec Plus</t>
  </si>
  <si>
    <t>Agri-Québec</t>
  </si>
  <si>
    <t>GROSS FARM INCOME CALCULATOR</t>
  </si>
  <si>
    <r>
      <t xml:space="preserve">Instructions
</t>
    </r>
    <r>
      <rPr>
        <sz val="12"/>
        <color rgb="FF000000"/>
        <rFont val="Aptos Narrow"/>
        <family val="2"/>
        <scheme val="minor"/>
      </rPr>
      <t xml:space="preserve">This calculator will help you determine your gross farm income for the fiscal year ending in 2025. To complete the information below, please refer to the financial statements or tax return (e.g., T2042) for your business, or your own financial statements (estimates are acceptable). Note that you must use the same calculation method from one year to the next.  
The UPA will not have access to the information entered into this calculator. It is simply a reference tool to help you calculate your income tier. 
</t>
    </r>
  </si>
  <si>
    <t>Fill out this column only</t>
  </si>
  <si>
    <t xml:space="preserve">Business Identification </t>
  </si>
  <si>
    <t>Business name</t>
  </si>
  <si>
    <t xml:space="preserve">Productions </t>
  </si>
  <si>
    <t>Dairy</t>
  </si>
  <si>
    <t>Pork</t>
  </si>
  <si>
    <t>Cattle</t>
  </si>
  <si>
    <t>Poultry</t>
  </si>
  <si>
    <t>Table eggs</t>
  </si>
  <si>
    <t>Hatching eggs</t>
  </si>
  <si>
    <t>Apples</t>
  </si>
  <si>
    <t>Potatoes</t>
  </si>
  <si>
    <t>Grains</t>
  </si>
  <si>
    <t>Sheep</t>
  </si>
  <si>
    <t>Maple products</t>
  </si>
  <si>
    <t>Wild blueberries</t>
  </si>
  <si>
    <t>Processing vegetables</t>
  </si>
  <si>
    <t>Rabbits</t>
  </si>
  <si>
    <t>Goat milk</t>
  </si>
  <si>
    <t>Wood</t>
  </si>
  <si>
    <t>Include income from contract farming.</t>
  </si>
  <si>
    <t>Include sales of fed cattle, feeder calves, grain-fed veal, and cull cattle as well as income from contract farming.</t>
  </si>
  <si>
    <t>Include sales of chickens and turkey, but exclude non-quota sales.</t>
  </si>
  <si>
    <t>Exclude non-quota sales.</t>
  </si>
  <si>
    <t>Include income from pick-your-own sales.</t>
  </si>
  <si>
    <t>Include sales of grain corn, soybeans, canola, barley, oats, wheat (all types), rye, and other grains that are covered.</t>
  </si>
  <si>
    <t>Include sales of milk lambs, light lambs, and heavy lambs as well as income from contract farming.</t>
  </si>
  <si>
    <t>Include only sales of maple syrup and maple sap covered by quota. Exclude direct-to-consumer sales.</t>
  </si>
  <si>
    <t>Include sales of green peas, yellow and green beans, sweet corn, and processing cucumbers.</t>
  </si>
  <si>
    <t>Note: Wood sales are not used to calculate your base assessment amount.</t>
  </si>
  <si>
    <t>Sales</t>
  </si>
  <si>
    <t>Production types not covered by joint plans</t>
  </si>
  <si>
    <t>Other productions 1</t>
  </si>
  <si>
    <t>Other productions 2</t>
  </si>
  <si>
    <t>Other productions 3</t>
  </si>
  <si>
    <t>Other productions 4</t>
  </si>
  <si>
    <t>Other productions 5</t>
  </si>
  <si>
    <t>Exclude income from forestry, subsidies and grants, compensation and benefits, contract farming, sales of assets, and non-agricultural activities.</t>
  </si>
  <si>
    <r>
      <rPr>
        <b/>
        <i/>
        <sz val="14"/>
        <color rgb="FF000000"/>
        <rFont val="Aptos Narrow"/>
        <family val="2"/>
        <scheme val="minor"/>
      </rPr>
      <t>SECTIONS 1 and 2</t>
    </r>
    <r>
      <rPr>
        <i/>
        <sz val="14"/>
        <color rgb="FF000000"/>
        <rFont val="Aptos Narrow"/>
        <family val="2"/>
        <scheme val="minor"/>
      </rPr>
      <t xml:space="preserve">: Only record farm sales from the period in question for each production type (excluding processed products and changes in inventory) </t>
    </r>
  </si>
  <si>
    <t>Processed products</t>
  </si>
  <si>
    <t>Sales of processed products</t>
  </si>
  <si>
    <t>% of agricultural products used that were from the farm</t>
  </si>
  <si>
    <t>% of agricultural products used that were from the farm and covered by joint plans</t>
  </si>
  <si>
    <t>Example: If you sold $10,000 worth of apple pies and 100% of the apples came from your orchard, enter 100%.</t>
  </si>
  <si>
    <t>For farm products used, indicate the proportion from production types covered by joint plans (see list above).</t>
  </si>
  <si>
    <t>Compensation and benefits</t>
  </si>
  <si>
    <t>Amounts received from risk management programs</t>
  </si>
  <si>
    <t>RESULTS</t>
  </si>
  <si>
    <t>Gross farm income considered for the base assessment</t>
  </si>
  <si>
    <t>Proportion of farm income not covered by joint plans</t>
  </si>
  <si>
    <t>Gross farm income considered for the assessment increase</t>
  </si>
  <si>
    <t>The proportion of agricultural income not covered by joint plans is used in the distribution of allowances and compensation (exception : ASRA)</t>
  </si>
  <si>
    <t>Other agricultural production types total (not covered by joint plans)</t>
  </si>
  <si>
    <t>Amount</t>
  </si>
  <si>
    <t>Fiscal year used</t>
  </si>
  <si>
    <t xml:space="preserve"> other compensation and benefits</t>
  </si>
  <si>
    <t>Crop Insurance Program (ASREC)</t>
  </si>
  <si>
    <t>Stabilization Insurance (ASRA)</t>
  </si>
  <si>
    <t>Agri-invest</t>
  </si>
  <si>
    <t xml:space="preserve">Applied to 100 % of income  covered by joint plans </t>
  </si>
  <si>
    <t>Add amounts related solely to agricultural products (exclude: energy subsidies, agrienvironmental payments, succession aid,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</si>
</sst>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 &quot;$&quot;"/>
  </numFmts>
  <fonts count="23">
    <font>
      <sz val="11"/>
      <color theme="1"/>
      <name val="Aptos Narrow"/>
      <family val="2"/>
      <scheme val="minor"/>
    </font>
    <font>
      <sz val="11"/>
      <color theme="1"/>
      <name val="Aptos Narrow"/>
      <family val="2"/>
      <scheme val="minor"/>
    </font>
    <font>
      <b/>
      <sz val="11"/>
      <color theme="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i/>
      <sz val="11"/>
      <color rgb="FF000000"/>
      <name val="Aptos Narrow"/>
      <family val="2"/>
      <scheme val="minor"/>
    </font>
    <font>
      <i/>
      <sz val="11"/>
      <color theme="1"/>
      <name val="Aptos Narrow"/>
      <family val="2"/>
      <scheme val="minor"/>
    </font>
    <font>
      <sz val="11"/>
      <name val="Aptos Narrow"/>
      <family val="2"/>
      <scheme val="minor"/>
    </font>
    <font>
      <sz val="11"/>
      <color rgb="FF00AD7D"/>
      <name val="Aptos Narrow"/>
      <family val="2"/>
      <scheme val="minor"/>
    </font>
    <font>
      <b/>
      <sz val="12"/>
      <color theme="1"/>
      <name val="Aptos Narrow"/>
      <family val="2"/>
      <scheme val="minor"/>
    </font>
    <font>
      <sz val="12"/>
      <color theme="1"/>
      <name val="Aptos Narrow"/>
      <family val="2"/>
      <scheme val="minor"/>
    </font>
    <font>
      <i/>
      <sz val="9"/>
      <color theme="1" tint="0.14999847407452621"/>
      <name val="Aptos Narrow"/>
      <family val="2"/>
      <scheme val="minor"/>
    </font>
    <font>
      <i/>
      <sz val="10"/>
      <color theme="1" tint="0.14999847407452621"/>
      <name val="Aptos Narrow"/>
      <family val="2"/>
      <scheme val="minor"/>
    </font>
    <font>
      <b/>
      <sz val="18"/>
      <color rgb="FFFF0000"/>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sz val="12"/>
      <color rgb="FF000000"/>
      <name val="Aptos Narrow"/>
      <family val="2"/>
      <scheme val="minor"/>
    </font>
    <font>
      <sz val="8"/>
      <name val="Aptos Narrow"/>
      <family val="2"/>
      <scheme val="minor"/>
    </font>
    <font>
      <i/>
      <sz val="14"/>
      <color rgb="FF000000"/>
      <name val="Aptos Narrow"/>
      <family val="2"/>
      <scheme val="minor"/>
    </font>
    <font>
      <b/>
      <i/>
      <sz val="14"/>
      <color rgb="FF000000"/>
      <name val="Aptos Narrow"/>
      <family val="2"/>
      <scheme val="minor"/>
    </font>
    <font>
      <sz val="17"/>
      <color rgb="FF1F1F1F"/>
      <name val="Inherit"/>
    </font>
  </fonts>
  <fills count="10">
    <fill>
      <patternFill patternType="none"/>
    </fill>
    <fill>
      <patternFill patternType="gray125"/>
    </fill>
    <fill>
      <patternFill patternType="solid">
        <fgColor theme="0"/>
        <bgColor indexed="64"/>
      </patternFill>
    </fill>
    <fill>
      <patternFill patternType="solid">
        <fgColor rgb="FFF7F7F7"/>
        <bgColor indexed="64"/>
      </patternFill>
    </fill>
    <fill>
      <patternFill patternType="solid">
        <fgColor theme="0" tint="-0.14999847407452621"/>
        <bgColor rgb="FF000000"/>
      </patternFill>
    </fill>
    <fill>
      <patternFill patternType="solid">
        <fgColor theme="0" tint="-4.9989318521683403E-2"/>
        <bgColor indexed="64"/>
      </patternFill>
    </fill>
    <fill>
      <patternFill patternType="solid">
        <fgColor theme="0"/>
        <bgColor rgb="FF000000"/>
      </patternFill>
    </fill>
    <fill>
      <patternFill patternType="solid">
        <fgColor rgb="FF04683F"/>
        <bgColor indexed="64"/>
      </patternFill>
    </fill>
    <fill>
      <patternFill patternType="solid">
        <fgColor rgb="FFD4ECDE"/>
        <bgColor indexed="64"/>
      </patternFill>
    </fill>
    <fill>
      <patternFill patternType="solid">
        <fgColor rgb="FFFFFF00"/>
        <bgColor indexed="64"/>
      </patternFill>
    </fill>
  </fills>
  <borders count="37">
    <border>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4" fillId="0" borderId="0" xfId="0" applyFont="1"/>
    <xf numFmtId="0" fontId="6" fillId="0" borderId="0" xfId="0" applyFont="1"/>
    <xf numFmtId="0" fontId="3" fillId="0" borderId="0" xfId="0" applyFont="1" applyAlignment="1">
      <alignment horizontal="left"/>
    </xf>
    <xf numFmtId="0" fontId="9" fillId="0" borderId="0" xfId="0" applyFont="1"/>
    <xf numFmtId="0" fontId="14" fillId="0" borderId="0" xfId="0" applyFont="1" applyAlignment="1">
      <alignment horizontal="center"/>
    </xf>
    <xf numFmtId="0" fontId="3" fillId="0" borderId="0" xfId="0" applyFont="1" applyAlignment="1">
      <alignment horizontal="left" vertical="top" indent="1"/>
    </xf>
    <xf numFmtId="0" fontId="3" fillId="0" borderId="0" xfId="0" applyFont="1" applyAlignment="1">
      <alignment horizontal="left" indent="1"/>
    </xf>
    <xf numFmtId="0" fontId="4" fillId="0" borderId="0" xfId="0" applyFont="1" applyAlignment="1">
      <alignment horizontal="left" indent="1"/>
    </xf>
    <xf numFmtId="0" fontId="0" fillId="0" borderId="0" xfId="0" applyAlignment="1">
      <alignment horizontal="left" indent="1"/>
    </xf>
    <xf numFmtId="0" fontId="8" fillId="0" borderId="0" xfId="0" applyFont="1" applyAlignment="1">
      <alignment horizontal="left" indent="1"/>
    </xf>
    <xf numFmtId="0" fontId="9" fillId="0" borderId="0" xfId="0" applyFont="1" applyAlignment="1">
      <alignment horizontal="left" indent="1"/>
    </xf>
    <xf numFmtId="0" fontId="15" fillId="7" borderId="7" xfId="0" applyFont="1" applyFill="1" applyBorder="1" applyAlignment="1">
      <alignment horizontal="left" vertical="center" indent="1"/>
    </xf>
    <xf numFmtId="0" fontId="17" fillId="7" borderId="13" xfId="0" applyFont="1" applyFill="1" applyBorder="1" applyAlignment="1">
      <alignment horizontal="left" indent="1"/>
    </xf>
    <xf numFmtId="0" fontId="4" fillId="3" borderId="5" xfId="0" applyFont="1" applyFill="1" applyBorder="1" applyAlignment="1">
      <alignment horizontal="left" indent="1"/>
    </xf>
    <xf numFmtId="0" fontId="4" fillId="4" borderId="14" xfId="0" applyFont="1" applyFill="1" applyBorder="1" applyAlignment="1" applyProtection="1">
      <alignment horizontal="left" indent="1"/>
      <protection locked="0"/>
    </xf>
    <xf numFmtId="0" fontId="4" fillId="3" borderId="6" xfId="0" applyFont="1" applyFill="1" applyBorder="1" applyAlignment="1">
      <alignment horizontal="left" indent="1"/>
    </xf>
    <xf numFmtId="0" fontId="6" fillId="0" borderId="0" xfId="0" applyFont="1" applyAlignment="1">
      <alignment horizontal="left" indent="1"/>
    </xf>
    <xf numFmtId="0" fontId="4" fillId="0" borderId="0" xfId="0" applyFont="1" applyAlignment="1" applyProtection="1">
      <alignment horizontal="left" indent="1"/>
      <protection locked="0"/>
    </xf>
    <xf numFmtId="0" fontId="5" fillId="0" borderId="0" xfId="0" applyFont="1" applyAlignment="1">
      <alignment horizontal="left" indent="1"/>
    </xf>
    <xf numFmtId="0" fontId="4" fillId="2" borderId="0" xfId="0" applyFont="1" applyFill="1" applyAlignment="1">
      <alignment horizontal="left" wrapText="1" indent="1"/>
    </xf>
    <xf numFmtId="0" fontId="2" fillId="0" borderId="0" xfId="0" applyFont="1" applyAlignment="1">
      <alignment horizontal="left" indent="1"/>
    </xf>
    <xf numFmtId="0" fontId="2" fillId="8" borderId="7" xfId="0" applyFont="1" applyFill="1" applyBorder="1" applyAlignment="1">
      <alignment horizontal="left" vertical="center" indent="1"/>
    </xf>
    <xf numFmtId="0" fontId="2" fillId="8" borderId="8" xfId="0" applyFont="1" applyFill="1" applyBorder="1" applyAlignment="1">
      <alignment horizontal="left" vertical="center" indent="1"/>
    </xf>
    <xf numFmtId="0" fontId="2" fillId="8" borderId="9" xfId="0" applyFont="1" applyFill="1" applyBorder="1" applyAlignment="1">
      <alignment horizontal="left" vertical="center" indent="1"/>
    </xf>
    <xf numFmtId="0" fontId="4" fillId="2" borderId="5" xfId="0" applyFont="1" applyFill="1" applyBorder="1" applyAlignment="1">
      <alignment horizontal="left" indent="1"/>
    </xf>
    <xf numFmtId="164" fontId="8" fillId="6" borderId="3" xfId="1" applyNumberFormat="1" applyFont="1" applyFill="1" applyBorder="1" applyAlignment="1" applyProtection="1">
      <alignment horizontal="left" indent="1"/>
      <protection locked="0"/>
    </xf>
    <xf numFmtId="0" fontId="12" fillId="2" borderId="10" xfId="0" applyFont="1" applyFill="1" applyBorder="1" applyAlignment="1">
      <alignment horizontal="left" indent="1"/>
    </xf>
    <xf numFmtId="0" fontId="13" fillId="2" borderId="10" xfId="0" applyFont="1" applyFill="1" applyBorder="1" applyAlignment="1">
      <alignment horizontal="left" indent="1"/>
    </xf>
    <xf numFmtId="0" fontId="13" fillId="2" borderId="10" xfId="0" applyFont="1" applyFill="1" applyBorder="1" applyAlignment="1">
      <alignment horizontal="left" wrapText="1" indent="1"/>
    </xf>
    <xf numFmtId="0" fontId="4" fillId="2" borderId="6" xfId="0" applyFont="1" applyFill="1" applyBorder="1" applyAlignment="1">
      <alignment horizontal="left" indent="1"/>
    </xf>
    <xf numFmtId="164" fontId="8" fillId="6" borderId="11" xfId="1" applyNumberFormat="1" applyFont="1" applyFill="1" applyBorder="1" applyAlignment="1" applyProtection="1">
      <alignment horizontal="left" indent="1"/>
      <protection locked="0"/>
    </xf>
    <xf numFmtId="0" fontId="13" fillId="2" borderId="12" xfId="0" applyFont="1" applyFill="1" applyBorder="1" applyAlignment="1">
      <alignment horizontal="left" indent="1"/>
    </xf>
    <xf numFmtId="0" fontId="6" fillId="0" borderId="1" xfId="0" applyFont="1" applyBorder="1" applyAlignment="1">
      <alignment horizontal="left" indent="1"/>
    </xf>
    <xf numFmtId="164" fontId="7" fillId="0" borderId="2" xfId="0" applyNumberFormat="1" applyFont="1" applyBorder="1" applyAlignment="1">
      <alignment horizontal="left" indent="1"/>
    </xf>
    <xf numFmtId="164" fontId="7" fillId="0" borderId="0" xfId="0" applyNumberFormat="1" applyFont="1" applyAlignment="1">
      <alignment horizontal="left" indent="1"/>
    </xf>
    <xf numFmtId="164" fontId="6" fillId="0" borderId="0" xfId="1" applyNumberFormat="1" applyFont="1" applyFill="1" applyBorder="1" applyAlignment="1" applyProtection="1">
      <alignment horizontal="left" indent="1"/>
      <protection locked="0"/>
    </xf>
    <xf numFmtId="164" fontId="4" fillId="0" borderId="0" xfId="1" applyNumberFormat="1" applyFont="1" applyFill="1" applyAlignment="1">
      <alignment horizontal="left" indent="1"/>
    </xf>
    <xf numFmtId="0" fontId="4" fillId="2" borderId="16" xfId="0" applyFont="1" applyFill="1" applyBorder="1" applyAlignment="1">
      <alignment horizontal="left" indent="1"/>
    </xf>
    <xf numFmtId="164" fontId="4" fillId="6" borderId="4" xfId="1" applyNumberFormat="1" applyFont="1" applyFill="1" applyBorder="1" applyAlignment="1" applyProtection="1">
      <alignment horizontal="left" indent="1"/>
      <protection locked="0"/>
    </xf>
    <xf numFmtId="0" fontId="6" fillId="2" borderId="5" xfId="0" applyFont="1" applyFill="1" applyBorder="1" applyAlignment="1">
      <alignment horizontal="left" indent="1"/>
    </xf>
    <xf numFmtId="9" fontId="4" fillId="6" borderId="3" xfId="2" applyFont="1" applyFill="1" applyBorder="1" applyAlignment="1" applyProtection="1">
      <alignment horizontal="left" indent="1"/>
      <protection locked="0"/>
    </xf>
    <xf numFmtId="0" fontId="6" fillId="2" borderId="6" xfId="0" applyFont="1" applyFill="1" applyBorder="1" applyAlignment="1">
      <alignment horizontal="left" indent="1"/>
    </xf>
    <xf numFmtId="9" fontId="4" fillId="6" borderId="11" xfId="2" applyFont="1" applyFill="1" applyBorder="1" applyAlignment="1" applyProtection="1">
      <alignment horizontal="left" indent="1"/>
      <protection locked="0"/>
    </xf>
    <xf numFmtId="0" fontId="13" fillId="2" borderId="12" xfId="0" applyFont="1" applyFill="1" applyBorder="1" applyAlignment="1">
      <alignment horizontal="left" wrapText="1" indent="1"/>
    </xf>
    <xf numFmtId="0" fontId="6" fillId="2" borderId="0" xfId="0" applyFont="1" applyFill="1" applyAlignment="1">
      <alignment horizontal="left" indent="1"/>
    </xf>
    <xf numFmtId="9" fontId="4" fillId="6" borderId="0" xfId="2" applyFont="1" applyFill="1" applyBorder="1" applyAlignment="1" applyProtection="1">
      <alignment horizontal="left" indent="1"/>
      <protection locked="0"/>
    </xf>
    <xf numFmtId="0" fontId="13" fillId="2" borderId="0" xfId="0" applyFont="1" applyFill="1" applyAlignment="1">
      <alignment horizontal="left" wrapText="1" indent="1"/>
    </xf>
    <xf numFmtId="9" fontId="4" fillId="0" borderId="0" xfId="2" applyFont="1" applyFill="1" applyBorder="1" applyAlignment="1" applyProtection="1">
      <alignment horizontal="left" indent="1"/>
      <protection locked="0"/>
    </xf>
    <xf numFmtId="164" fontId="8" fillId="0" borderId="0" xfId="1" applyNumberFormat="1" applyFont="1" applyFill="1" applyAlignment="1">
      <alignment horizontal="left" indent="1"/>
    </xf>
    <xf numFmtId="164" fontId="0" fillId="0" borderId="0" xfId="0" applyNumberFormat="1" applyAlignment="1">
      <alignment horizontal="left" indent="1"/>
    </xf>
    <xf numFmtId="0" fontId="11" fillId="5" borderId="5" xfId="0" applyFont="1" applyFill="1" applyBorder="1" applyAlignment="1">
      <alignment horizontal="left" indent="1"/>
    </xf>
    <xf numFmtId="0" fontId="11" fillId="5" borderId="6" xfId="0" applyFont="1" applyFill="1" applyBorder="1" applyAlignment="1">
      <alignment horizontal="left" indent="1"/>
    </xf>
    <xf numFmtId="0" fontId="16" fillId="8" borderId="0" xfId="0" applyFont="1" applyFill="1" applyAlignment="1">
      <alignment horizontal="center" vertical="center" wrapText="1"/>
    </xf>
    <xf numFmtId="0" fontId="2" fillId="8" borderId="19" xfId="0" applyFont="1" applyFill="1" applyBorder="1" applyAlignment="1">
      <alignment horizontal="left" vertical="center" indent="1"/>
    </xf>
    <xf numFmtId="0" fontId="2" fillId="2" borderId="14" xfId="0" applyFont="1" applyFill="1" applyBorder="1" applyAlignment="1">
      <alignment horizontal="left" vertical="center" indent="1"/>
    </xf>
    <xf numFmtId="0" fontId="13" fillId="2" borderId="15" xfId="0" applyFont="1" applyFill="1" applyBorder="1" applyAlignment="1">
      <alignment horizontal="left" indent="1"/>
    </xf>
    <xf numFmtId="0" fontId="2" fillId="2" borderId="26" xfId="0" applyFont="1" applyFill="1" applyBorder="1" applyAlignment="1">
      <alignment horizontal="left" vertical="center" indent="1"/>
    </xf>
    <xf numFmtId="0" fontId="2" fillId="2" borderId="27" xfId="0" applyFont="1" applyFill="1" applyBorder="1" applyAlignment="1">
      <alignment horizontal="left" vertical="center" indent="1"/>
    </xf>
    <xf numFmtId="164" fontId="8" fillId="6" borderId="23" xfId="1" applyNumberFormat="1" applyFont="1" applyFill="1" applyBorder="1" applyAlignment="1" applyProtection="1">
      <alignment horizontal="left" indent="1"/>
      <protection locked="0"/>
    </xf>
    <xf numFmtId="164" fontId="8" fillId="6" borderId="24" xfId="1" applyNumberFormat="1" applyFont="1" applyFill="1" applyBorder="1" applyAlignment="1" applyProtection="1">
      <alignment horizontal="left" indent="1"/>
      <protection locked="0"/>
    </xf>
    <xf numFmtId="164" fontId="8" fillId="6" borderId="25" xfId="1" applyNumberFormat="1" applyFont="1" applyFill="1" applyBorder="1" applyAlignment="1" applyProtection="1">
      <alignment horizontal="left" indent="1"/>
      <protection locked="0"/>
    </xf>
    <xf numFmtId="0" fontId="2" fillId="8" borderId="28" xfId="0" applyFont="1" applyFill="1" applyBorder="1" applyAlignment="1">
      <alignment horizontal="left" vertical="center" indent="1"/>
    </xf>
    <xf numFmtId="0" fontId="2" fillId="9" borderId="30" xfId="0" applyFont="1" applyFill="1" applyBorder="1" applyAlignment="1">
      <alignment horizontal="center" vertical="center"/>
    </xf>
    <xf numFmtId="164" fontId="4" fillId="6" borderId="29" xfId="1" applyNumberFormat="1" applyFont="1" applyFill="1" applyBorder="1" applyAlignment="1" applyProtection="1">
      <alignment horizontal="left" indent="1"/>
      <protection hidden="1"/>
    </xf>
    <xf numFmtId="164" fontId="4" fillId="0" borderId="0" xfId="1" applyNumberFormat="1" applyFont="1" applyFill="1" applyBorder="1" applyAlignment="1" applyProtection="1">
      <alignment horizontal="left" indent="1"/>
      <protection locked="0"/>
    </xf>
    <xf numFmtId="0" fontId="13" fillId="2" borderId="14" xfId="0" applyFont="1" applyFill="1" applyBorder="1" applyAlignment="1">
      <alignment horizontal="left" indent="1"/>
    </xf>
    <xf numFmtId="0" fontId="4" fillId="2" borderId="31" xfId="0" applyFont="1" applyFill="1" applyBorder="1" applyAlignment="1">
      <alignment horizontal="left" indent="1"/>
    </xf>
    <xf numFmtId="164" fontId="4" fillId="6" borderId="32" xfId="1" applyNumberFormat="1" applyFont="1" applyFill="1" applyBorder="1" applyAlignment="1" applyProtection="1">
      <alignment horizontal="left" indent="1"/>
      <protection hidden="1"/>
    </xf>
    <xf numFmtId="0" fontId="2" fillId="8" borderId="33" xfId="0" applyFont="1" applyFill="1" applyBorder="1" applyAlignment="1">
      <alignment horizontal="left" vertical="center" indent="1"/>
    </xf>
    <xf numFmtId="0" fontId="13" fillId="2" borderId="34" xfId="0" applyFont="1" applyFill="1" applyBorder="1" applyAlignment="1">
      <alignment horizontal="left" wrapText="1" indent="1"/>
    </xf>
    <xf numFmtId="164" fontId="0" fillId="0" borderId="0" xfId="0" applyNumberFormat="1" applyAlignment="1">
      <alignment horizontal="left" wrapText="1" indent="1"/>
    </xf>
    <xf numFmtId="164" fontId="8" fillId="6" borderId="35" xfId="1" applyNumberFormat="1" applyFont="1" applyFill="1" applyBorder="1" applyAlignment="1" applyProtection="1">
      <alignment vertical="center"/>
      <protection locked="0"/>
    </xf>
    <xf numFmtId="0" fontId="4" fillId="2" borderId="36" xfId="0" applyFont="1" applyFill="1" applyBorder="1" applyAlignment="1">
      <alignment vertical="center"/>
    </xf>
    <xf numFmtId="164" fontId="0" fillId="0" borderId="0" xfId="0" applyNumberFormat="1"/>
    <xf numFmtId="0" fontId="22" fillId="0" borderId="0" xfId="0" applyFont="1" applyAlignment="1">
      <alignment horizontal="left" vertical="center"/>
    </xf>
    <xf numFmtId="49" fontId="4" fillId="4" borderId="15" xfId="0" applyNumberFormat="1" applyFont="1" applyFill="1" applyBorder="1" applyAlignment="1" applyProtection="1">
      <alignment horizontal="center"/>
      <protection locked="0"/>
    </xf>
    <xf numFmtId="165" fontId="10" fillId="5" borderId="21" xfId="0" applyNumberFormat="1" applyFont="1" applyFill="1" applyBorder="1" applyAlignment="1" applyProtection="1">
      <alignment horizontal="left" indent="1"/>
      <protection hidden="1"/>
    </xf>
    <xf numFmtId="165" fontId="10" fillId="5" borderId="22" xfId="0" applyNumberFormat="1" applyFont="1" applyFill="1" applyBorder="1" applyAlignment="1" applyProtection="1">
      <alignment horizontal="left" indent="1"/>
      <protection hidden="1"/>
    </xf>
    <xf numFmtId="0" fontId="3" fillId="0" borderId="18" xfId="0" applyFont="1" applyBorder="1" applyAlignment="1">
      <alignment horizontal="left" vertical="top" wrapText="1" indent="1"/>
    </xf>
    <xf numFmtId="0" fontId="3" fillId="0" borderId="17" xfId="0" applyFont="1" applyBorder="1" applyAlignment="1">
      <alignment horizontal="left" vertical="top" indent="1"/>
    </xf>
    <xf numFmtId="0" fontId="3" fillId="0" borderId="19" xfId="0" applyFont="1" applyBorder="1" applyAlignment="1">
      <alignment horizontal="left" vertical="top" indent="1"/>
    </xf>
    <xf numFmtId="0" fontId="3" fillId="0" borderId="5" xfId="0" applyFont="1" applyBorder="1" applyAlignment="1">
      <alignment horizontal="left" vertical="top" indent="1"/>
    </xf>
    <xf numFmtId="0" fontId="3" fillId="0" borderId="0" xfId="0" applyFont="1" applyAlignment="1">
      <alignment horizontal="left" vertical="top" indent="1"/>
    </xf>
    <xf numFmtId="0" fontId="3" fillId="0" borderId="14" xfId="0" applyFont="1" applyBorder="1" applyAlignment="1">
      <alignment horizontal="left" vertical="top" indent="1"/>
    </xf>
    <xf numFmtId="0" fontId="3" fillId="0" borderId="6" xfId="0" applyFont="1" applyBorder="1" applyAlignment="1">
      <alignment horizontal="left" vertical="top" indent="1"/>
    </xf>
    <xf numFmtId="0" fontId="3" fillId="0" borderId="20" xfId="0" applyFont="1" applyBorder="1" applyAlignment="1">
      <alignment horizontal="left" vertical="top" indent="1"/>
    </xf>
    <xf numFmtId="0" fontId="3" fillId="0" borderId="15" xfId="0" applyFont="1" applyBorder="1" applyAlignment="1">
      <alignment horizontal="left" vertical="top" indent="1"/>
    </xf>
    <xf numFmtId="0" fontId="20" fillId="0" borderId="20" xfId="0" applyFont="1" applyBorder="1" applyAlignment="1">
      <alignment horizontal="left" vertical="center" wrapText="1" indent="1"/>
    </xf>
    <xf numFmtId="9" fontId="10" fillId="5" borderId="21" xfId="2" applyFont="1" applyFill="1" applyBorder="1" applyAlignment="1" applyProtection="1">
      <alignment horizontal="left" indent="1"/>
      <protection hidden="1"/>
    </xf>
  </cellXfs>
  <cellStyles count="3">
    <cellStyle name="Monétaire" xfId="1" builtinId="4"/>
    <cellStyle name="Normal" xfId="0" builtinId="0"/>
    <cellStyle name="Pourcentage" xfId="2" builtinId="5"/>
  </cellStyles>
  <dxfs count="0"/>
  <tableStyles count="0" defaultTableStyle="TableStyleMedium2" defaultPivotStyle="PivotStyleLight16"/>
  <colors>
    <mruColors>
      <color rgb="FFD4ECDE"/>
      <color rgb="FF04683F"/>
      <color rgb="FF00AD7D"/>
      <color rgb="FFEDF7F1"/>
      <color rgb="FFA1D078"/>
      <color rgb="FFEFF0EF"/>
      <color rgb="FFF7F7F7"/>
      <color rgb="FF00D699"/>
      <color rgb="FF00CC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2098862</xdr:colOff>
      <xdr:row>3</xdr:row>
      <xdr:rowOff>134451</xdr:rowOff>
    </xdr:to>
    <xdr:pic>
      <xdr:nvPicPr>
        <xdr:cNvPr id="2" name="Image 1">
          <a:extLst>
            <a:ext uri="{FF2B5EF4-FFF2-40B4-BE49-F238E27FC236}">
              <a16:creationId xmlns:a16="http://schemas.microsoft.com/office/drawing/2014/main" id="{92F85892-139E-8084-EED4-CB865524E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167" y="0"/>
          <a:ext cx="2098862" cy="790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448561</xdr:colOff>
      <xdr:row>11</xdr:row>
      <xdr:rowOff>107738</xdr:rowOff>
    </xdr:from>
    <xdr:to>
      <xdr:col>2</xdr:col>
      <xdr:colOff>998605</xdr:colOff>
      <xdr:row>12</xdr:row>
      <xdr:rowOff>54498</xdr:rowOff>
    </xdr:to>
    <xdr:sp macro="" textlink="">
      <xdr:nvSpPr>
        <xdr:cNvPr id="7" name="Flèche : droite 6">
          <a:extLst>
            <a:ext uri="{FF2B5EF4-FFF2-40B4-BE49-F238E27FC236}">
              <a16:creationId xmlns:a16="http://schemas.microsoft.com/office/drawing/2014/main" id="{4005BD4A-0C4B-B9F4-7D73-8AC3DC42244B}"/>
            </a:ext>
          </a:extLst>
        </xdr:cNvPr>
        <xdr:cNvSpPr/>
      </xdr:nvSpPr>
      <xdr:spPr>
        <a:xfrm rot="5400000">
          <a:off x="4941203" y="2685577"/>
          <a:ext cx="327760" cy="550044"/>
        </a:xfrm>
        <a:prstGeom prst="rightArrow">
          <a:avLst>
            <a:gd name="adj1" fmla="val 50000"/>
            <a:gd name="adj2" fmla="val 56553"/>
          </a:avLst>
        </a:prstGeom>
        <a:solidFill>
          <a:srgbClr val="04683F"/>
        </a:solidFill>
        <a:ln>
          <a:solidFill>
            <a:srgbClr val="04683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9B7A2-050C-4B4E-B766-FA6D5E8915DC}">
  <sheetPr>
    <pageSetUpPr fitToPage="1"/>
  </sheetPr>
  <dimension ref="A1:G81"/>
  <sheetViews>
    <sheetView showGridLines="0" tabSelected="1" zoomScale="85" zoomScaleNormal="85" workbookViewId="0">
      <selection activeCell="C24" sqref="C24"/>
    </sheetView>
  </sheetViews>
  <sheetFormatPr baseColWidth="10" defaultColWidth="11.44140625" defaultRowHeight="14.4" zeroHeight="1"/>
  <cols>
    <col min="2" max="2" width="58.44140625" customWidth="1"/>
    <col min="3" max="3" width="21.88671875" customWidth="1"/>
    <col min="4" max="4" width="119.6640625" customWidth="1"/>
    <col min="5" max="5" width="11.44140625" customWidth="1"/>
    <col min="6" max="6" width="11.44140625" hidden="1" customWidth="1"/>
    <col min="7" max="7" width="11.44140625" customWidth="1"/>
  </cols>
  <sheetData>
    <row r="1" spans="2:6"/>
    <row r="2" spans="2:6" ht="23.4">
      <c r="D2" s="5"/>
    </row>
    <row r="3" spans="2:6"/>
    <row r="4" spans="2:6"/>
    <row r="5" spans="2:6" ht="15.6">
      <c r="B5" s="3" t="s">
        <v>16</v>
      </c>
      <c r="D5" s="1"/>
    </row>
    <row r="6" spans="2:6" ht="16.2" thickBot="1">
      <c r="B6" s="3"/>
      <c r="D6" s="1"/>
    </row>
    <row r="7" spans="2:6" ht="69.75" customHeight="1">
      <c r="B7" s="79" t="s">
        <v>17</v>
      </c>
      <c r="C7" s="80"/>
      <c r="D7" s="81"/>
    </row>
    <row r="8" spans="2:6" ht="15.6" customHeight="1">
      <c r="B8" s="82"/>
      <c r="C8" s="83"/>
      <c r="D8" s="84"/>
    </row>
    <row r="9" spans="2:6" ht="24.75" customHeight="1" thickBot="1">
      <c r="B9" s="85"/>
      <c r="C9" s="86"/>
      <c r="D9" s="87"/>
    </row>
    <row r="10" spans="2:6" ht="15.6" customHeight="1">
      <c r="B10" s="6"/>
      <c r="C10" s="6"/>
      <c r="D10" s="6"/>
    </row>
    <row r="11" spans="2:6" ht="15.6">
      <c r="B11" s="7"/>
      <c r="C11" s="53" t="s">
        <v>18</v>
      </c>
      <c r="D11" s="8"/>
    </row>
    <row r="12" spans="2:6" ht="30" customHeight="1">
      <c r="B12" s="7"/>
      <c r="C12" s="9"/>
      <c r="D12" s="8"/>
    </row>
    <row r="13" spans="2:6" s="4" customFormat="1" ht="15" thickBot="1">
      <c r="B13" s="10"/>
      <c r="C13" s="11"/>
      <c r="D13" s="11"/>
    </row>
    <row r="14" spans="2:6" ht="18" customHeight="1">
      <c r="B14" s="12" t="s">
        <v>19</v>
      </c>
      <c r="C14" s="13"/>
      <c r="D14" s="8"/>
    </row>
    <row r="15" spans="2:6">
      <c r="B15" s="14" t="s">
        <v>20</v>
      </c>
      <c r="C15" s="15"/>
      <c r="D15" s="8"/>
    </row>
    <row r="16" spans="2:6" ht="15" thickBot="1">
      <c r="B16" s="16" t="s">
        <v>72</v>
      </c>
      <c r="C16" s="76">
        <v>2025</v>
      </c>
      <c r="D16" s="17"/>
      <c r="F16" t="s">
        <v>1</v>
      </c>
    </row>
    <row r="17" spans="1:7" ht="6.6" customHeight="1">
      <c r="B17" s="8"/>
      <c r="C17" s="18"/>
      <c r="D17" s="17"/>
      <c r="F17" t="s">
        <v>2</v>
      </c>
    </row>
    <row r="18" spans="1:7" ht="17.25" hidden="1" customHeight="1">
      <c r="B18" s="19" t="s">
        <v>8</v>
      </c>
      <c r="C18" s="20"/>
      <c r="D18" s="8"/>
      <c r="F18" t="s">
        <v>3</v>
      </c>
    </row>
    <row r="19" spans="1:7" hidden="1">
      <c r="B19" s="21" t="s">
        <v>4</v>
      </c>
      <c r="C19" s="8"/>
      <c r="D19" s="8"/>
      <c r="F19" t="s">
        <v>0</v>
      </c>
    </row>
    <row r="20" spans="1:7" ht="7.5" customHeight="1">
      <c r="B20" s="21"/>
      <c r="C20" s="8"/>
      <c r="D20" s="8"/>
    </row>
    <row r="21" spans="1:7" ht="33" customHeight="1" thickBot="1">
      <c r="B21" s="88" t="s">
        <v>56</v>
      </c>
      <c r="C21" s="88"/>
      <c r="D21" s="88"/>
      <c r="G21" s="2"/>
    </row>
    <row r="22" spans="1:7" ht="18" customHeight="1" thickBot="1">
      <c r="A22" s="63" t="s">
        <v>9</v>
      </c>
      <c r="B22" s="22" t="s">
        <v>21</v>
      </c>
      <c r="C22" s="23" t="s">
        <v>48</v>
      </c>
      <c r="D22" s="24" t="s">
        <v>5</v>
      </c>
    </row>
    <row r="23" spans="1:7">
      <c r="B23" s="25" t="s">
        <v>22</v>
      </c>
      <c r="C23" s="26">
        <v>0</v>
      </c>
      <c r="D23" s="27"/>
    </row>
    <row r="24" spans="1:7">
      <c r="B24" s="25" t="s">
        <v>23</v>
      </c>
      <c r="C24" s="26">
        <v>0</v>
      </c>
      <c r="D24" s="28" t="s">
        <v>38</v>
      </c>
    </row>
    <row r="25" spans="1:7">
      <c r="B25" s="25" t="s">
        <v>24</v>
      </c>
      <c r="C25" s="26">
        <v>0</v>
      </c>
      <c r="D25" s="28" t="s">
        <v>39</v>
      </c>
    </row>
    <row r="26" spans="1:7" ht="15.75" customHeight="1">
      <c r="B26" s="25" t="s">
        <v>25</v>
      </c>
      <c r="C26" s="26">
        <v>0</v>
      </c>
      <c r="D26" s="29" t="s">
        <v>40</v>
      </c>
    </row>
    <row r="27" spans="1:7">
      <c r="B27" s="25" t="s">
        <v>26</v>
      </c>
      <c r="C27" s="26">
        <v>0</v>
      </c>
      <c r="D27" s="28" t="s">
        <v>41</v>
      </c>
    </row>
    <row r="28" spans="1:7">
      <c r="B28" s="25" t="s">
        <v>27</v>
      </c>
      <c r="C28" s="26">
        <v>0</v>
      </c>
      <c r="D28" s="28"/>
    </row>
    <row r="29" spans="1:7">
      <c r="B29" s="25" t="s">
        <v>28</v>
      </c>
      <c r="C29" s="26">
        <v>0</v>
      </c>
      <c r="D29" s="28" t="s">
        <v>42</v>
      </c>
    </row>
    <row r="30" spans="1:7">
      <c r="B30" s="25" t="s">
        <v>29</v>
      </c>
      <c r="C30" s="26">
        <v>0</v>
      </c>
      <c r="D30" s="28"/>
    </row>
    <row r="31" spans="1:7">
      <c r="B31" s="25" t="s">
        <v>30</v>
      </c>
      <c r="C31" s="26">
        <v>0</v>
      </c>
      <c r="D31" s="28" t="s">
        <v>43</v>
      </c>
    </row>
    <row r="32" spans="1:7">
      <c r="B32" s="25" t="s">
        <v>31</v>
      </c>
      <c r="C32" s="26">
        <v>0</v>
      </c>
      <c r="D32" s="28" t="s">
        <v>44</v>
      </c>
    </row>
    <row r="33" spans="1:4">
      <c r="B33" s="25" t="s">
        <v>32</v>
      </c>
      <c r="C33" s="26">
        <v>0</v>
      </c>
      <c r="D33" s="28" t="s">
        <v>45</v>
      </c>
    </row>
    <row r="34" spans="1:4">
      <c r="B34" s="25" t="s">
        <v>33</v>
      </c>
      <c r="C34" s="26">
        <v>0</v>
      </c>
      <c r="D34" s="28"/>
    </row>
    <row r="35" spans="1:4">
      <c r="B35" s="25" t="s">
        <v>34</v>
      </c>
      <c r="C35" s="26">
        <v>0</v>
      </c>
      <c r="D35" s="28" t="s">
        <v>46</v>
      </c>
    </row>
    <row r="36" spans="1:4">
      <c r="B36" s="25" t="s">
        <v>35</v>
      </c>
      <c r="C36" s="26">
        <v>0</v>
      </c>
      <c r="D36" s="28"/>
    </row>
    <row r="37" spans="1:4">
      <c r="B37" s="25" t="s">
        <v>36</v>
      </c>
      <c r="C37" s="26">
        <v>0</v>
      </c>
      <c r="D37" s="28"/>
    </row>
    <row r="38" spans="1:4" ht="15" thickBot="1">
      <c r="B38" s="30" t="s">
        <v>37</v>
      </c>
      <c r="C38" s="31">
        <v>0</v>
      </c>
      <c r="D38" s="32" t="s">
        <v>47</v>
      </c>
    </row>
    <row r="39" spans="1:4" hidden="1">
      <c r="B39" s="33" t="s">
        <v>6</v>
      </c>
      <c r="C39" s="34">
        <f>SUM(C23:C38)</f>
        <v>0</v>
      </c>
      <c r="D39" s="9"/>
    </row>
    <row r="40" spans="1:4">
      <c r="B40" s="17"/>
      <c r="C40" s="35"/>
      <c r="D40" s="9"/>
    </row>
    <row r="41" spans="1:4" ht="15" thickBot="1">
      <c r="B41" s="8"/>
      <c r="C41" s="35"/>
      <c r="D41" s="9"/>
    </row>
    <row r="42" spans="1:4" ht="18" customHeight="1" thickBot="1">
      <c r="A42" s="63" t="s">
        <v>10</v>
      </c>
      <c r="B42" s="22" t="s">
        <v>49</v>
      </c>
      <c r="C42" s="62" t="s">
        <v>48</v>
      </c>
      <c r="D42" s="54" t="s">
        <v>5</v>
      </c>
    </row>
    <row r="43" spans="1:4" ht="18" customHeight="1">
      <c r="B43" s="25" t="s">
        <v>50</v>
      </c>
      <c r="C43" s="59">
        <v>0</v>
      </c>
      <c r="D43" s="57"/>
    </row>
    <row r="44" spans="1:4" ht="18" customHeight="1">
      <c r="B44" s="25" t="s">
        <v>51</v>
      </c>
      <c r="C44" s="60">
        <v>0</v>
      </c>
      <c r="D44" s="55"/>
    </row>
    <row r="45" spans="1:4" ht="18" customHeight="1">
      <c r="B45" s="25" t="s">
        <v>52</v>
      </c>
      <c r="C45" s="60">
        <v>0</v>
      </c>
      <c r="D45" s="55"/>
    </row>
    <row r="46" spans="1:4" ht="18" customHeight="1">
      <c r="B46" s="25" t="s">
        <v>53</v>
      </c>
      <c r="C46" s="60">
        <v>0</v>
      </c>
      <c r="D46" s="55"/>
    </row>
    <row r="47" spans="1:4" ht="18" customHeight="1">
      <c r="B47" s="25" t="s">
        <v>54</v>
      </c>
      <c r="C47" s="61">
        <v>0</v>
      </c>
      <c r="D47" s="58"/>
    </row>
    <row r="48" spans="1:4" ht="17.25" customHeight="1" thickBot="1">
      <c r="B48" s="30" t="s">
        <v>70</v>
      </c>
      <c r="C48" s="64">
        <f>SUM(C43:C47)</f>
        <v>0</v>
      </c>
      <c r="D48" s="56" t="s">
        <v>55</v>
      </c>
    </row>
    <row r="49" spans="1:4">
      <c r="B49" s="9"/>
      <c r="C49" s="36"/>
      <c r="D49" s="9"/>
    </row>
    <row r="50" spans="1:4" ht="15" thickBot="1">
      <c r="B50" s="8"/>
      <c r="C50" s="37"/>
      <c r="D50" s="9"/>
    </row>
    <row r="51" spans="1:4" ht="18" customHeight="1" thickBot="1">
      <c r="A51" s="63" t="s">
        <v>11</v>
      </c>
      <c r="B51" s="22" t="s">
        <v>57</v>
      </c>
      <c r="C51" s="23" t="s">
        <v>48</v>
      </c>
      <c r="D51" s="24" t="s">
        <v>5</v>
      </c>
    </row>
    <row r="52" spans="1:4" ht="15.75" customHeight="1">
      <c r="B52" s="38" t="s">
        <v>58</v>
      </c>
      <c r="C52" s="39">
        <v>0</v>
      </c>
      <c r="D52" s="28"/>
    </row>
    <row r="53" spans="1:4">
      <c r="B53" s="40" t="s">
        <v>59</v>
      </c>
      <c r="C53" s="41">
        <v>0</v>
      </c>
      <c r="D53" s="28" t="s">
        <v>61</v>
      </c>
    </row>
    <row r="54" spans="1:4" ht="15" customHeight="1" thickBot="1">
      <c r="B54" s="42" t="s">
        <v>60</v>
      </c>
      <c r="C54" s="43">
        <v>0</v>
      </c>
      <c r="D54" s="44" t="s">
        <v>62</v>
      </c>
    </row>
    <row r="55" spans="1:4" ht="15" customHeight="1">
      <c r="B55" s="45"/>
      <c r="C55" s="46"/>
      <c r="D55" s="47"/>
    </row>
    <row r="56" spans="1:4" ht="17.25" customHeight="1" thickBot="1">
      <c r="B56" s="17"/>
      <c r="C56" s="48"/>
      <c r="D56" s="71"/>
    </row>
    <row r="57" spans="1:4" ht="15" hidden="1" thickBot="1">
      <c r="B57" s="17"/>
      <c r="C57" s="49">
        <f>(C52*C53*(1-C54))</f>
        <v>0</v>
      </c>
      <c r="D57" s="9"/>
    </row>
    <row r="58" spans="1:4" ht="15" hidden="1" thickBot="1">
      <c r="B58" s="8" t="s">
        <v>7</v>
      </c>
      <c r="C58" s="50">
        <f>+C39+C48+(C52*C53)</f>
        <v>0</v>
      </c>
      <c r="D58" s="9"/>
    </row>
    <row r="59" spans="1:4" ht="18" customHeight="1" thickBot="1">
      <c r="A59" s="63" t="s">
        <v>12</v>
      </c>
      <c r="B59" s="22" t="s">
        <v>63</v>
      </c>
      <c r="C59" s="23" t="s">
        <v>71</v>
      </c>
      <c r="D59" s="69" t="s">
        <v>5</v>
      </c>
    </row>
    <row r="60" spans="1:4" ht="17.25" customHeight="1">
      <c r="B60" s="25" t="s">
        <v>74</v>
      </c>
      <c r="C60" s="59">
        <v>0</v>
      </c>
      <c r="D60" s="28"/>
    </row>
    <row r="61" spans="1:4" ht="17.25" customHeight="1">
      <c r="B61" s="25" t="s">
        <v>75</v>
      </c>
      <c r="C61" s="60">
        <v>0</v>
      </c>
      <c r="D61" s="28" t="s">
        <v>77</v>
      </c>
    </row>
    <row r="62" spans="1:4" ht="17.25" customHeight="1">
      <c r="B62" s="25" t="s">
        <v>76</v>
      </c>
      <c r="C62" s="60">
        <v>0</v>
      </c>
      <c r="D62" s="28"/>
    </row>
    <row r="63" spans="1:4" ht="17.25" customHeight="1">
      <c r="B63" s="25" t="s">
        <v>13</v>
      </c>
      <c r="C63" s="60">
        <v>0</v>
      </c>
      <c r="D63" s="28"/>
    </row>
    <row r="64" spans="1:4" ht="17.25" customHeight="1">
      <c r="B64" s="25" t="s">
        <v>15</v>
      </c>
      <c r="C64" s="60">
        <v>0</v>
      </c>
      <c r="D64" s="66"/>
    </row>
    <row r="65" spans="2:4" ht="17.25" customHeight="1">
      <c r="B65" s="25" t="s">
        <v>14</v>
      </c>
      <c r="C65" s="60">
        <v>0</v>
      </c>
      <c r="D65" s="28"/>
    </row>
    <row r="66" spans="2:4" ht="17.25" customHeight="1">
      <c r="B66" s="73" t="s">
        <v>73</v>
      </c>
      <c r="C66" s="72">
        <v>0</v>
      </c>
      <c r="D66" s="28" t="s">
        <v>78</v>
      </c>
    </row>
    <row r="67" spans="2:4" ht="15" thickBot="1">
      <c r="B67" s="67" t="s">
        <v>64</v>
      </c>
      <c r="C67" s="68">
        <f>SUM(C60:C66)</f>
        <v>0</v>
      </c>
      <c r="D67" s="70" t="s">
        <v>69</v>
      </c>
    </row>
    <row r="68" spans="2:4">
      <c r="B68" s="9"/>
      <c r="C68" s="65"/>
      <c r="D68" s="47"/>
    </row>
    <row r="69" spans="2:4" ht="15" thickBot="1">
      <c r="B69" s="9"/>
      <c r="C69" s="9"/>
      <c r="D69" s="9"/>
    </row>
    <row r="70" spans="2:4" ht="21">
      <c r="B70" s="12" t="s">
        <v>65</v>
      </c>
      <c r="C70" s="13"/>
      <c r="D70" s="75"/>
    </row>
    <row r="71" spans="2:4" ht="15.6">
      <c r="B71" s="51" t="s">
        <v>66</v>
      </c>
      <c r="C71" s="77">
        <f>+C58+C67-C38</f>
        <v>0</v>
      </c>
      <c r="D71" s="50"/>
    </row>
    <row r="72" spans="2:4" ht="15.6">
      <c r="B72" s="51" t="s">
        <v>67</v>
      </c>
      <c r="C72" s="89" t="e">
        <f>(C48+C57)/C58</f>
        <v>#DIV/0!</v>
      </c>
      <c r="D72" s="50"/>
    </row>
    <row r="73" spans="2:4" ht="16.2" thickBot="1">
      <c r="B73" s="52" t="s">
        <v>68</v>
      </c>
      <c r="C73" s="78" t="e">
        <f>IF(C72&lt;25%,0,(C58+C67-C61)*C72)</f>
        <v>#DIV/0!</v>
      </c>
      <c r="D73" s="9"/>
    </row>
    <row r="74" spans="2:4" ht="15" customHeight="1"/>
    <row r="75" spans="2:4"/>
    <row r="76" spans="2:4">
      <c r="D76" s="74"/>
    </row>
    <row r="77" spans="2:4"/>
    <row r="78" spans="2:4" ht="74.400000000000006" customHeight="1"/>
    <row r="79" spans="2:4"/>
    <row r="80" spans="2:4"/>
    <row r="81"/>
  </sheetData>
  <sheetProtection sheet="1" selectLockedCells="1"/>
  <mergeCells count="2">
    <mergeCell ref="B7:D9"/>
    <mergeCell ref="B21:D21"/>
  </mergeCells>
  <phoneticPr fontId="19" type="noConversion"/>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31d75-fac9-4891-8249-dc851fb72684">
      <Terms xmlns="http://schemas.microsoft.com/office/infopath/2007/PartnerControls"/>
    </lcf76f155ced4ddcb4097134ff3c332f>
    <TaxCatchAll xmlns="7acae566-791a-4c1a-9d3e-8c7d9e7da4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41976F7135AA43A86B872BC7C6C16D" ma:contentTypeVersion="10" ma:contentTypeDescription="Crée un document." ma:contentTypeScope="" ma:versionID="f90e10e1c744dfe141d48da820c7e210">
  <xsd:schema xmlns:xsd="http://www.w3.org/2001/XMLSchema" xmlns:xs="http://www.w3.org/2001/XMLSchema" xmlns:p="http://schemas.microsoft.com/office/2006/metadata/properties" xmlns:ns2="11631d75-fac9-4891-8249-dc851fb72684" xmlns:ns3="7acae566-791a-4c1a-9d3e-8c7d9e7da415" targetNamespace="http://schemas.microsoft.com/office/2006/metadata/properties" ma:root="true" ma:fieldsID="bf7c4b43319f821001a54501c553d288" ns2:_="" ns3:_="">
    <xsd:import namespace="11631d75-fac9-4891-8249-dc851fb72684"/>
    <xsd:import namespace="7acae566-791a-4c1a-9d3e-8c7d9e7da4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31d75-fac9-4891-8249-dc851fb72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a1552fe-0d56-46f1-9478-c1c7851b135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cae566-791a-4c1a-9d3e-8c7d9e7da4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5ff959-b3a1-44ed-8d90-8195990061a4}" ma:internalName="TaxCatchAll" ma:showField="CatchAllData" ma:web="7acae566-791a-4c1a-9d3e-8c7d9e7da4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F94FB8-F940-48BE-B848-E8EEB55126CD}">
  <ds:schemaRefs>
    <ds:schemaRef ds:uri="http://schemas.microsoft.com/sharepoint/v3/contenttype/forms"/>
  </ds:schemaRefs>
</ds:datastoreItem>
</file>

<file path=customXml/itemProps2.xml><?xml version="1.0" encoding="utf-8"?>
<ds:datastoreItem xmlns:ds="http://schemas.openxmlformats.org/officeDocument/2006/customXml" ds:itemID="{8396D146-185C-4C9B-9369-1DEB6EFFBD3E}">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7acae566-791a-4c1a-9d3e-8c7d9e7da415"/>
    <ds:schemaRef ds:uri="http://schemas.openxmlformats.org/package/2006/metadata/core-properties"/>
    <ds:schemaRef ds:uri="11631d75-fac9-4891-8249-dc851fb72684"/>
    <ds:schemaRef ds:uri="http://purl.org/dc/dcmitype/"/>
  </ds:schemaRefs>
</ds:datastoreItem>
</file>

<file path=customXml/itemProps3.xml><?xml version="1.0" encoding="utf-8"?>
<ds:datastoreItem xmlns:ds="http://schemas.openxmlformats.org/officeDocument/2006/customXml" ds:itemID="{59F7555E-916E-45D5-B6C3-FC9193EDB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31d75-fac9-4891-8249-dc851fb72684"/>
    <ds:schemaRef ds:uri="7acae566-791a-4c1a-9d3e-8c7d9e7da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Outil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Tougas, David</dc:creator>
  <cp:keywords/>
  <dc:description/>
  <cp:lastModifiedBy>Prescott Gagnon, Mélanie</cp:lastModifiedBy>
  <cp:revision/>
  <dcterms:created xsi:type="dcterms:W3CDTF">2026-02-12T21:01:37Z</dcterms:created>
  <dcterms:modified xsi:type="dcterms:W3CDTF">2026-04-17T19:04:45Z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0x0101009E41976F7135AA43A86B872BC7C6C16D</vt:lpwstr>
  </property>
  <property fmtid="{D5CDD505-2E9C-101B-9397-08002B2CF9AE}" pid="3" name="MediaServiceImageTags">
    <vt:lpwstr/>
  </property>
</Properties>
</file>