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COTISATIONS\PROJETS_SPECIAUX\PROJETS\FINANCEMENT_PAR_TOUS\SITE_DECLARATION\"/>
    </mc:Choice>
  </mc:AlternateContent>
  <xr:revisionPtr revIDLastSave="0" documentId="13_ncr:1_{90D03DE0-B690-4280-B14D-3DF8C00118D1}" xr6:coauthVersionLast="47" xr6:coauthVersionMax="47" xr10:uidLastSave="{00000000-0000-0000-0000-000000000000}"/>
  <bookViews>
    <workbookView xWindow="-120" yWindow="-120" windowWidth="29040" windowHeight="15720" xr2:uid="{303E8BFD-0DD6-40F8-9194-E0B2C67DB742}"/>
  </bookViews>
  <sheets>
    <sheet name="Outi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57" i="1" l="1"/>
  <c r="C67" i="1"/>
  <c r="C39" i="1" l="1"/>
  <c r="C58" i="1" l="1"/>
  <c r="C72" i="1" s="1"/>
  <c r="C73" i="1" s="1"/>
  <c r="C71" i="1" l="1"/>
</calcChain>
</file>

<file path=xl/sharedStrings.xml><?xml version="1.0" encoding="utf-8"?>
<sst xmlns="http://schemas.openxmlformats.org/spreadsheetml/2006/main" count="84" uniqueCount="79">
  <si>
    <t>OUTIL DE CALCUL DES REVENUS AGRICOLES BRUTS</t>
  </si>
  <si>
    <t>Identification de l'entreprise</t>
  </si>
  <si>
    <t>Nom de l'entreprise</t>
  </si>
  <si>
    <t>Autres</t>
  </si>
  <si>
    <t>SENC</t>
  </si>
  <si>
    <t>Compagnie</t>
  </si>
  <si>
    <t>Coopérative</t>
  </si>
  <si>
    <t>Des estimations des montants sont acceptables.</t>
  </si>
  <si>
    <t>Productions sous plan conjoint</t>
  </si>
  <si>
    <t>Ventes</t>
  </si>
  <si>
    <t>Notes</t>
  </si>
  <si>
    <t>Lait</t>
  </si>
  <si>
    <t>Inclure les revenus d'élevage à forfait</t>
  </si>
  <si>
    <t xml:space="preserve">Bovins </t>
  </si>
  <si>
    <t>Inclure les ventes de bouvillons, de veau d'embouche, de veaux de grain et de vaches de réforme ainsi que les revenus d'élevage à forfait</t>
  </si>
  <si>
    <t>Œufs de consommation</t>
  </si>
  <si>
    <t>Œufs d'incubation</t>
  </si>
  <si>
    <t>Pommes</t>
  </si>
  <si>
    <t>Inclure les revenus d'autocueillette</t>
  </si>
  <si>
    <t xml:space="preserve">Grains </t>
  </si>
  <si>
    <t>Inclure les ventes de maïs-grain, soya, canola, orge, avoine, blé (tous types), seigle et autres grains visés</t>
  </si>
  <si>
    <t>Ovins</t>
  </si>
  <si>
    <t>Acéricoles</t>
  </si>
  <si>
    <t>Inclure seulement les ventes de sirop d'érable et d'eau d'érable sous contingent (exclure les ventes directes aux consommateurs)</t>
  </si>
  <si>
    <t>Bleuets sauvages</t>
  </si>
  <si>
    <t>Légumes de transformation</t>
  </si>
  <si>
    <t>Lapins</t>
  </si>
  <si>
    <t>Bois</t>
  </si>
  <si>
    <t>Sous-total - ventes sous plan conjoint</t>
  </si>
  <si>
    <t>Exclure les revenus forestiers, subventions, indemnités, travaux à forfait, ventes d’actifs ou revenus non agricoles</t>
  </si>
  <si>
    <t>Produits transformés</t>
  </si>
  <si>
    <t>Ventes de produits agricoles transformés</t>
  </si>
  <si>
    <t>% des produits agricoles de la ferme utilisés</t>
  </si>
  <si>
    <t>Ventes de produits agricoles totales</t>
  </si>
  <si>
    <t>Indemnités et compensations</t>
  </si>
  <si>
    <t>Montant</t>
  </si>
  <si>
    <t>RÉSULTATS</t>
  </si>
  <si>
    <t>Revenus agricoles bruts considérés pour la cotisation de base</t>
  </si>
  <si>
    <t>Revenus agricoles bruts considérés pour la majoration</t>
  </si>
  <si>
    <t>Porcs</t>
  </si>
  <si>
    <t>Pommes de terre</t>
  </si>
  <si>
    <t>Lait de chèvre</t>
  </si>
  <si>
    <t>Inclure les ventes de pois verts, haricots jaunes et verts, maïs sucré et concombre de transformation</t>
  </si>
  <si>
    <t>Note : les ventes de bois inscrites ne sont pas comptabilisées dans le calcul du montant pour la cotisation de base</t>
  </si>
  <si>
    <t>Pour les produits de la ferme utilisés, indiquez la proportion provenant de production sous plan conjoint (voir la liste ci-haut)</t>
  </si>
  <si>
    <t>Exclure les ventes hors quota</t>
  </si>
  <si>
    <t>Inclure les ventes de poulets et dindons, mais exclure les ventes hors quota</t>
  </si>
  <si>
    <t>Proportion des revenus agricoles hors plan conjoint</t>
  </si>
  <si>
    <t xml:space="preserve">Pour compléter les informations ci-dessous, veuillez vous référer à votre rapport d'impôt agricole ou à vos états financiers. </t>
  </si>
  <si>
    <t>Volailles</t>
  </si>
  <si>
    <t>Inclure les ventes d'agneaux de lait, légers et lourds ainsi que les revenus d'élevage à forfait</t>
  </si>
  <si>
    <t>Exemple : Vous vendez 10 000 $ de tartes aux pommes, 100 % des pommes viennent de votre verger = inscrivez 100 %</t>
  </si>
  <si>
    <t>% des produits de la ferme utilisés, visés par un plan conjoint</t>
  </si>
  <si>
    <t>Remplir seulement 
cette colonne</t>
  </si>
  <si>
    <t>Total autres productions agricoles (non visées par un plan conjoint)</t>
  </si>
  <si>
    <t xml:space="preserve">Autre productions agricoles (non visée par un plan conjoint) </t>
  </si>
  <si>
    <t>Autre productions 1</t>
  </si>
  <si>
    <t>Autre productions 2</t>
  </si>
  <si>
    <t>Autre productions 3</t>
  </si>
  <si>
    <t>Autre productions 4</t>
  </si>
  <si>
    <t>Autre productions 5</t>
  </si>
  <si>
    <t>SECTION 1</t>
  </si>
  <si>
    <t>SECTION 2</t>
  </si>
  <si>
    <t>SECTION 3</t>
  </si>
  <si>
    <t>SECTION 4</t>
  </si>
  <si>
    <r>
      <rPr>
        <b/>
        <i/>
        <sz val="14"/>
        <color rgb="FF000000"/>
        <rFont val="Aptos Narrow"/>
        <family val="2"/>
        <scheme val="minor"/>
      </rPr>
      <t>SECTION 1 et 2</t>
    </r>
    <r>
      <rPr>
        <i/>
        <sz val="14"/>
        <color rgb="FF000000"/>
        <rFont val="Aptos Narrow"/>
        <family val="2"/>
        <scheme val="minor"/>
      </rPr>
      <t xml:space="preserve"> : Inscrire uniquement les ventes agricoles brutes de la période utilisée pour chaque production (en </t>
    </r>
    <r>
      <rPr>
        <b/>
        <i/>
        <sz val="14"/>
        <color rgb="FF000000"/>
        <rFont val="Aptos Narrow"/>
        <family val="2"/>
        <scheme val="minor"/>
      </rPr>
      <t>excluant les produits transformés</t>
    </r>
    <r>
      <rPr>
        <i/>
        <sz val="14"/>
        <color rgb="FF000000"/>
        <rFont val="Aptos Narrow"/>
        <family val="2"/>
        <scheme val="minor"/>
      </rPr>
      <t xml:space="preserve"> et les variations d'inventaire)</t>
    </r>
  </si>
  <si>
    <t>Assurance récolte</t>
  </si>
  <si>
    <t>ASRA</t>
  </si>
  <si>
    <t>Agri-investissement</t>
  </si>
  <si>
    <t>Agri-Stabilité</t>
  </si>
  <si>
    <t>Agri-Québec Plus</t>
  </si>
  <si>
    <t>Agri-Québec</t>
  </si>
  <si>
    <t>Total des montants reçus des programmes de gestion des risques</t>
  </si>
  <si>
    <t>Appliqué à 100 % aux revenus sous plan conjoint</t>
  </si>
  <si>
    <t xml:space="preserve">  Autres indemnités et compensations</t>
  </si>
  <si>
    <t>La proportion des revenus agricoles hors plan conjoint est utilisée dans la répartition des indemnités et compensations (exception : ASRA)</t>
  </si>
  <si>
    <t xml:space="preserve"> Ajouter les montants liés uniquement  à des produits agricoles (exclure : subventions énergétiques, rétributions agroenvironnementales, aides à la relève, etc.)</t>
  </si>
  <si>
    <r>
      <t xml:space="preserve">Instructions
</t>
    </r>
    <r>
      <rPr>
        <sz val="12"/>
        <color rgb="FF000000"/>
        <rFont val="Aptos Narrow"/>
        <family val="2"/>
        <scheme val="minor"/>
      </rPr>
      <t xml:space="preserve">Ce calculateur permet d'établir les revenus bruts agricoles pour l'année financière se terminant en 2025.  Pour compléter les informations ci-dessous, veuillez vous référer aux états financiers ou
à la déclaration fiscale de votre entreprise (ex. : T2042) ou vos états financiers (des estimations de montants sont acceptables). Notez qu'il est nécessaire d'utiliser la même méthode de calcul 
d'une année à l'autre.  
L’UPA n’aura pas accès aux données entrées dans ce calculateur. Il s’agit seulement d’un outil de référence pour faciliter le calcul des paliers de revenus. </t>
    </r>
  </si>
  <si>
    <t xml:space="preserve">Année financière utilisée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</si>
</sst>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AD7D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9"/>
      <color theme="1" tint="0.14999847407452621"/>
      <name val="Aptos Narrow"/>
      <family val="2"/>
      <scheme val="minor"/>
    </font>
    <font>
      <i/>
      <sz val="10"/>
      <color theme="1" tint="0.1499984740745262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8"/>
      <name val="Aptos Narrow"/>
      <family val="2"/>
      <scheme val="minor"/>
    </font>
    <font>
      <i/>
      <sz val="14"/>
      <color rgb="FF000000"/>
      <name val="Aptos Narrow"/>
      <family val="2"/>
      <scheme val="minor"/>
    </font>
    <font>
      <b/>
      <i/>
      <sz val="14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4683F"/>
        <bgColor indexed="64"/>
      </patternFill>
    </fill>
    <fill>
      <patternFill patternType="solid">
        <fgColor rgb="FFD4ECDE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 vertical="top" indent="1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15" fillId="7" borderId="7" xfId="0" applyFont="1" applyFill="1" applyBorder="1" applyAlignment="1">
      <alignment horizontal="left" vertical="center" indent="1"/>
    </xf>
    <xf numFmtId="0" fontId="17" fillId="7" borderId="13" xfId="0" applyFont="1" applyFill="1" applyBorder="1" applyAlignment="1">
      <alignment horizontal="left" indent="1"/>
    </xf>
    <xf numFmtId="0" fontId="4" fillId="3" borderId="5" xfId="0" applyFont="1" applyFill="1" applyBorder="1" applyAlignment="1">
      <alignment horizontal="left" indent="1"/>
    </xf>
    <xf numFmtId="0" fontId="4" fillId="4" borderId="14" xfId="0" applyFont="1" applyFill="1" applyBorder="1" applyAlignment="1" applyProtection="1">
      <alignment horizontal="left" indent="1"/>
      <protection locked="0"/>
    </xf>
    <xf numFmtId="0" fontId="4" fillId="3" borderId="6" xfId="0" applyFont="1" applyFill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4" fillId="0" borderId="0" xfId="0" applyFont="1" applyAlignment="1" applyProtection="1">
      <alignment horizontal="left" indent="1"/>
      <protection locked="0"/>
    </xf>
    <xf numFmtId="0" fontId="5" fillId="0" borderId="0" xfId="0" applyFont="1" applyAlignment="1">
      <alignment horizontal="left" indent="1"/>
    </xf>
    <xf numFmtId="0" fontId="4" fillId="2" borderId="0" xfId="0" applyFont="1" applyFill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8" borderId="7" xfId="0" applyFont="1" applyFill="1" applyBorder="1" applyAlignment="1">
      <alignment horizontal="left" vertical="center" indent="1"/>
    </xf>
    <xf numFmtId="0" fontId="2" fillId="8" borderId="8" xfId="0" applyFont="1" applyFill="1" applyBorder="1" applyAlignment="1">
      <alignment horizontal="left" vertical="center" indent="1"/>
    </xf>
    <xf numFmtId="0" fontId="2" fillId="8" borderId="9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indent="1"/>
    </xf>
    <xf numFmtId="164" fontId="8" fillId="6" borderId="3" xfId="1" applyNumberFormat="1" applyFont="1" applyFill="1" applyBorder="1" applyAlignment="1" applyProtection="1">
      <alignment horizontal="left" indent="1"/>
      <protection locked="0"/>
    </xf>
    <xf numFmtId="0" fontId="12" fillId="2" borderId="10" xfId="0" applyFont="1" applyFill="1" applyBorder="1" applyAlignment="1">
      <alignment horizontal="left" indent="1"/>
    </xf>
    <xf numFmtId="0" fontId="13" fillId="2" borderId="10" xfId="0" applyFont="1" applyFill="1" applyBorder="1" applyAlignment="1">
      <alignment horizontal="left" indent="1"/>
    </xf>
    <xf numFmtId="0" fontId="13" fillId="2" borderId="10" xfId="0" applyFont="1" applyFill="1" applyBorder="1" applyAlignment="1">
      <alignment horizontal="left" wrapText="1" indent="1"/>
    </xf>
    <xf numFmtId="0" fontId="4" fillId="2" borderId="6" xfId="0" applyFont="1" applyFill="1" applyBorder="1" applyAlignment="1">
      <alignment horizontal="left" indent="1"/>
    </xf>
    <xf numFmtId="164" fontId="8" fillId="6" borderId="11" xfId="1" applyNumberFormat="1" applyFont="1" applyFill="1" applyBorder="1" applyAlignment="1" applyProtection="1">
      <alignment horizontal="left" indent="1"/>
      <protection locked="0"/>
    </xf>
    <xf numFmtId="0" fontId="13" fillId="2" borderId="12" xfId="0" applyFont="1" applyFill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164" fontId="7" fillId="0" borderId="2" xfId="0" applyNumberFormat="1" applyFont="1" applyBorder="1" applyAlignment="1">
      <alignment horizontal="left" indent="1"/>
    </xf>
    <xf numFmtId="164" fontId="7" fillId="0" borderId="0" xfId="0" applyNumberFormat="1" applyFont="1" applyAlignment="1">
      <alignment horizontal="left" indent="1"/>
    </xf>
    <xf numFmtId="164" fontId="6" fillId="0" borderId="0" xfId="1" applyNumberFormat="1" applyFont="1" applyFill="1" applyBorder="1" applyAlignment="1" applyProtection="1">
      <alignment horizontal="left" indent="1"/>
      <protection locked="0"/>
    </xf>
    <xf numFmtId="164" fontId="4" fillId="0" borderId="0" xfId="1" applyNumberFormat="1" applyFont="1" applyFill="1" applyAlignment="1">
      <alignment horizontal="left" indent="1"/>
    </xf>
    <xf numFmtId="0" fontId="4" fillId="2" borderId="16" xfId="0" applyFont="1" applyFill="1" applyBorder="1" applyAlignment="1">
      <alignment horizontal="left" indent="1"/>
    </xf>
    <xf numFmtId="164" fontId="4" fillId="6" borderId="4" xfId="1" applyNumberFormat="1" applyFont="1" applyFill="1" applyBorder="1" applyAlignment="1" applyProtection="1">
      <alignment horizontal="left" indent="1"/>
      <protection locked="0"/>
    </xf>
    <xf numFmtId="0" fontId="6" fillId="2" borderId="5" xfId="0" applyFont="1" applyFill="1" applyBorder="1" applyAlignment="1">
      <alignment horizontal="left" indent="1"/>
    </xf>
    <xf numFmtId="9" fontId="4" fillId="6" borderId="3" xfId="2" applyFont="1" applyFill="1" applyBorder="1" applyAlignment="1" applyProtection="1">
      <alignment horizontal="left" indent="1"/>
      <protection locked="0"/>
    </xf>
    <xf numFmtId="0" fontId="6" fillId="2" borderId="6" xfId="0" applyFont="1" applyFill="1" applyBorder="1" applyAlignment="1">
      <alignment horizontal="left" indent="1"/>
    </xf>
    <xf numFmtId="9" fontId="4" fillId="6" borderId="11" xfId="2" applyFont="1" applyFill="1" applyBorder="1" applyAlignment="1" applyProtection="1">
      <alignment horizontal="left" indent="1"/>
      <protection locked="0"/>
    </xf>
    <xf numFmtId="0" fontId="13" fillId="2" borderId="12" xfId="0" applyFont="1" applyFill="1" applyBorder="1" applyAlignment="1">
      <alignment horizontal="left" wrapText="1" indent="1"/>
    </xf>
    <xf numFmtId="0" fontId="6" fillId="2" borderId="0" xfId="0" applyFont="1" applyFill="1" applyAlignment="1">
      <alignment horizontal="left" indent="1"/>
    </xf>
    <xf numFmtId="9" fontId="4" fillId="6" borderId="0" xfId="2" applyFont="1" applyFill="1" applyBorder="1" applyAlignment="1" applyProtection="1">
      <alignment horizontal="left" indent="1"/>
      <protection locked="0"/>
    </xf>
    <xf numFmtId="0" fontId="13" fillId="2" borderId="0" xfId="0" applyFont="1" applyFill="1" applyAlignment="1">
      <alignment horizontal="left" wrapText="1" indent="1"/>
    </xf>
    <xf numFmtId="9" fontId="4" fillId="0" borderId="0" xfId="2" applyFont="1" applyFill="1" applyBorder="1" applyAlignment="1" applyProtection="1">
      <alignment horizontal="left" indent="1"/>
      <protection locked="0"/>
    </xf>
    <xf numFmtId="164" fontId="8" fillId="0" borderId="0" xfId="1" applyNumberFormat="1" applyFont="1" applyFill="1" applyAlignment="1">
      <alignment horizontal="left" indent="1"/>
    </xf>
    <xf numFmtId="164" fontId="0" fillId="0" borderId="0" xfId="0" applyNumberFormat="1" applyAlignment="1">
      <alignment horizontal="left" indent="1"/>
    </xf>
    <xf numFmtId="0" fontId="11" fillId="5" borderId="5" xfId="0" applyFont="1" applyFill="1" applyBorder="1" applyAlignment="1">
      <alignment horizontal="left" indent="1"/>
    </xf>
    <xf numFmtId="0" fontId="11" fillId="5" borderId="6" xfId="0" applyFont="1" applyFill="1" applyBorder="1" applyAlignment="1">
      <alignment horizontal="left" indent="1"/>
    </xf>
    <xf numFmtId="0" fontId="16" fillId="8" borderId="0" xfId="0" applyFont="1" applyFill="1" applyAlignment="1">
      <alignment horizontal="center" vertical="center" wrapText="1"/>
    </xf>
    <xf numFmtId="9" fontId="10" fillId="5" borderId="21" xfId="2" applyFont="1" applyFill="1" applyBorder="1" applyAlignment="1" applyProtection="1">
      <alignment horizontal="left" indent="1"/>
      <protection hidden="1"/>
    </xf>
    <xf numFmtId="0" fontId="2" fillId="8" borderId="19" xfId="0" applyFont="1" applyFill="1" applyBorder="1" applyAlignment="1">
      <alignment horizontal="left" vertical="center" indent="1"/>
    </xf>
    <xf numFmtId="0" fontId="2" fillId="2" borderId="14" xfId="0" applyFont="1" applyFill="1" applyBorder="1" applyAlignment="1">
      <alignment horizontal="left" vertical="center" indent="1"/>
    </xf>
    <xf numFmtId="0" fontId="13" fillId="2" borderId="15" xfId="0" applyFont="1" applyFill="1" applyBorder="1" applyAlignment="1">
      <alignment horizontal="left" indent="1"/>
    </xf>
    <xf numFmtId="0" fontId="2" fillId="2" borderId="26" xfId="0" applyFont="1" applyFill="1" applyBorder="1" applyAlignment="1">
      <alignment horizontal="left" vertical="center" indent="1"/>
    </xf>
    <xf numFmtId="0" fontId="2" fillId="2" borderId="27" xfId="0" applyFont="1" applyFill="1" applyBorder="1" applyAlignment="1">
      <alignment horizontal="left" vertical="center" indent="1"/>
    </xf>
    <xf numFmtId="164" fontId="8" fillId="6" borderId="23" xfId="1" applyNumberFormat="1" applyFont="1" applyFill="1" applyBorder="1" applyAlignment="1" applyProtection="1">
      <alignment horizontal="left" indent="1"/>
      <protection locked="0"/>
    </xf>
    <xf numFmtId="164" fontId="8" fillId="6" borderId="24" xfId="1" applyNumberFormat="1" applyFont="1" applyFill="1" applyBorder="1" applyAlignment="1" applyProtection="1">
      <alignment horizontal="left" indent="1"/>
      <protection locked="0"/>
    </xf>
    <xf numFmtId="164" fontId="8" fillId="6" borderId="25" xfId="1" applyNumberFormat="1" applyFont="1" applyFill="1" applyBorder="1" applyAlignment="1" applyProtection="1">
      <alignment horizontal="left" indent="1"/>
      <protection locked="0"/>
    </xf>
    <xf numFmtId="0" fontId="2" fillId="8" borderId="28" xfId="0" applyFont="1" applyFill="1" applyBorder="1" applyAlignment="1">
      <alignment horizontal="left" vertical="center" indent="1"/>
    </xf>
    <xf numFmtId="0" fontId="2" fillId="9" borderId="30" xfId="0" applyFont="1" applyFill="1" applyBorder="1" applyAlignment="1">
      <alignment horizontal="center" vertical="center"/>
    </xf>
    <xf numFmtId="164" fontId="10" fillId="5" borderId="21" xfId="0" applyNumberFormat="1" applyFont="1" applyFill="1" applyBorder="1" applyAlignment="1" applyProtection="1">
      <alignment horizontal="left" indent="1"/>
      <protection hidden="1"/>
    </xf>
    <xf numFmtId="164" fontId="10" fillId="5" borderId="22" xfId="0" applyNumberFormat="1" applyFont="1" applyFill="1" applyBorder="1" applyAlignment="1" applyProtection="1">
      <alignment horizontal="left" indent="1"/>
      <protection hidden="1"/>
    </xf>
    <xf numFmtId="164" fontId="4" fillId="6" borderId="29" xfId="1" applyNumberFormat="1" applyFont="1" applyFill="1" applyBorder="1" applyAlignment="1" applyProtection="1">
      <alignment horizontal="left" indent="1"/>
      <protection hidden="1"/>
    </xf>
    <xf numFmtId="164" fontId="4" fillId="0" borderId="0" xfId="1" applyNumberFormat="1" applyFont="1" applyFill="1" applyBorder="1" applyAlignment="1" applyProtection="1">
      <alignment horizontal="left" indent="1"/>
      <protection locked="0"/>
    </xf>
    <xf numFmtId="0" fontId="13" fillId="2" borderId="14" xfId="0" applyFont="1" applyFill="1" applyBorder="1" applyAlignment="1">
      <alignment horizontal="left" indent="1"/>
    </xf>
    <xf numFmtId="0" fontId="4" fillId="2" borderId="31" xfId="0" applyFont="1" applyFill="1" applyBorder="1" applyAlignment="1">
      <alignment horizontal="left" indent="1"/>
    </xf>
    <xf numFmtId="164" fontId="4" fillId="6" borderId="32" xfId="1" applyNumberFormat="1" applyFont="1" applyFill="1" applyBorder="1" applyAlignment="1" applyProtection="1">
      <alignment horizontal="left" indent="1"/>
      <protection hidden="1"/>
    </xf>
    <xf numFmtId="0" fontId="2" fillId="8" borderId="33" xfId="0" applyFont="1" applyFill="1" applyBorder="1" applyAlignment="1">
      <alignment horizontal="left" vertical="center" indent="1"/>
    </xf>
    <xf numFmtId="0" fontId="13" fillId="2" borderId="34" xfId="0" applyFont="1" applyFill="1" applyBorder="1" applyAlignment="1">
      <alignment horizontal="left" wrapText="1" indent="1"/>
    </xf>
    <xf numFmtId="164" fontId="0" fillId="0" borderId="0" xfId="0" applyNumberFormat="1" applyAlignment="1">
      <alignment horizontal="left" wrapText="1" indent="1"/>
    </xf>
    <xf numFmtId="164" fontId="8" fillId="6" borderId="35" xfId="1" applyNumberFormat="1" applyFont="1" applyFill="1" applyBorder="1" applyAlignment="1" applyProtection="1">
      <alignment vertical="center"/>
      <protection locked="0"/>
    </xf>
    <xf numFmtId="0" fontId="4" fillId="2" borderId="36" xfId="0" applyFont="1" applyFill="1" applyBorder="1" applyAlignment="1">
      <alignment vertical="center"/>
    </xf>
    <xf numFmtId="164" fontId="0" fillId="0" borderId="0" xfId="0" applyNumberFormat="1"/>
    <xf numFmtId="49" fontId="4" fillId="4" borderId="15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>
      <alignment horizontal="left" vertical="top" wrapText="1" indent="1"/>
    </xf>
    <xf numFmtId="0" fontId="3" fillId="0" borderId="17" xfId="0" applyFont="1" applyBorder="1" applyAlignment="1">
      <alignment horizontal="left" vertical="top" indent="1"/>
    </xf>
    <xf numFmtId="0" fontId="3" fillId="0" borderId="19" xfId="0" applyFont="1" applyBorder="1" applyAlignment="1">
      <alignment horizontal="left" vertical="top" indent="1"/>
    </xf>
    <xf numFmtId="0" fontId="3" fillId="0" borderId="5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0" fontId="3" fillId="0" borderId="14" xfId="0" applyFont="1" applyBorder="1" applyAlignment="1">
      <alignment horizontal="left" vertical="top" indent="1"/>
    </xf>
    <xf numFmtId="0" fontId="3" fillId="0" borderId="6" xfId="0" applyFont="1" applyBorder="1" applyAlignment="1">
      <alignment horizontal="left" vertical="top" indent="1"/>
    </xf>
    <xf numFmtId="0" fontId="3" fillId="0" borderId="20" xfId="0" applyFont="1" applyBorder="1" applyAlignment="1">
      <alignment horizontal="left" vertical="top" indent="1"/>
    </xf>
    <xf numFmtId="0" fontId="3" fillId="0" borderId="15" xfId="0" applyFont="1" applyBorder="1" applyAlignment="1">
      <alignment horizontal="left" vertical="top" indent="1"/>
    </xf>
    <xf numFmtId="0" fontId="20" fillId="0" borderId="20" xfId="0" applyFont="1" applyBorder="1" applyAlignment="1">
      <alignment horizontal="left" vertical="center" wrapText="1" inden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D4ECDE"/>
      <color rgb="FF04683F"/>
      <color rgb="FF00AD7D"/>
      <color rgb="FFEDF7F1"/>
      <color rgb="FFA1D078"/>
      <color rgb="FFEFF0EF"/>
      <color rgb="FFF7F7F7"/>
      <color rgb="FF00D699"/>
      <color rgb="FF00CC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2098862</xdr:colOff>
      <xdr:row>3</xdr:row>
      <xdr:rowOff>134451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F85892-139E-8084-EED4-CB865524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1" y="0"/>
          <a:ext cx="2076450" cy="815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448561</xdr:colOff>
      <xdr:row>11</xdr:row>
      <xdr:rowOff>107738</xdr:rowOff>
    </xdr:from>
    <xdr:to>
      <xdr:col>2</xdr:col>
      <xdr:colOff>998605</xdr:colOff>
      <xdr:row>12</xdr:row>
      <xdr:rowOff>54498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4005BD4A-0C4B-B9F4-7D73-8AC3DC42244B}"/>
            </a:ext>
          </a:extLst>
        </xdr:cNvPr>
        <xdr:cNvSpPr/>
      </xdr:nvSpPr>
      <xdr:spPr>
        <a:xfrm rot="5400000">
          <a:off x="4941203" y="2685577"/>
          <a:ext cx="327760" cy="550044"/>
        </a:xfrm>
        <a:prstGeom prst="rightArrow">
          <a:avLst>
            <a:gd name="adj1" fmla="val 50000"/>
            <a:gd name="adj2" fmla="val 56553"/>
          </a:avLst>
        </a:prstGeom>
        <a:solidFill>
          <a:srgbClr val="04683F"/>
        </a:solidFill>
        <a:ln>
          <a:solidFill>
            <a:srgbClr val="04683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B7A2-050C-4B4E-B766-FA6D5E8915DC}">
  <sheetPr>
    <pageSetUpPr fitToPage="1"/>
  </sheetPr>
  <dimension ref="A1:G81"/>
  <sheetViews>
    <sheetView showGridLines="0" tabSelected="1" topLeftCell="A8" zoomScale="90" zoomScaleNormal="90" workbookViewId="0">
      <selection activeCell="C45" sqref="C45"/>
    </sheetView>
  </sheetViews>
  <sheetFormatPr baseColWidth="10" defaultColWidth="11.44140625" defaultRowHeight="14.4" zeroHeight="1" x14ac:dyDescent="0.3"/>
  <cols>
    <col min="2" max="2" width="58.44140625" customWidth="1"/>
    <col min="3" max="3" width="21.88671875" customWidth="1"/>
    <col min="4" max="4" width="119.6640625" customWidth="1"/>
    <col min="5" max="5" width="11.44140625" customWidth="1"/>
    <col min="6" max="6" width="11.44140625" hidden="1" customWidth="1"/>
    <col min="7" max="7" width="11.44140625" customWidth="1"/>
  </cols>
  <sheetData>
    <row r="1" spans="2:6" x14ac:dyDescent="0.3"/>
    <row r="2" spans="2:6" ht="23.4" x14ac:dyDescent="0.45">
      <c r="D2" s="5"/>
    </row>
    <row r="3" spans="2:6" x14ac:dyDescent="0.3"/>
    <row r="4" spans="2:6" x14ac:dyDescent="0.3"/>
    <row r="5" spans="2:6" ht="15.6" x14ac:dyDescent="0.3">
      <c r="B5" s="3" t="s">
        <v>0</v>
      </c>
      <c r="D5" s="1"/>
    </row>
    <row r="6" spans="2:6" ht="16.2" thickBot="1" x14ac:dyDescent="0.35">
      <c r="B6" s="3"/>
      <c r="D6" s="1"/>
    </row>
    <row r="7" spans="2:6" ht="69.75" customHeight="1" x14ac:dyDescent="0.3">
      <c r="B7" s="79" t="s">
        <v>77</v>
      </c>
      <c r="C7" s="80"/>
      <c r="D7" s="81"/>
    </row>
    <row r="8" spans="2:6" ht="15.6" customHeight="1" x14ac:dyDescent="0.3">
      <c r="B8" s="82"/>
      <c r="C8" s="83"/>
      <c r="D8" s="84"/>
    </row>
    <row r="9" spans="2:6" ht="24.75" customHeight="1" thickBot="1" x14ac:dyDescent="0.35">
      <c r="B9" s="85"/>
      <c r="C9" s="86"/>
      <c r="D9" s="87"/>
    </row>
    <row r="10" spans="2:6" ht="15.6" customHeight="1" x14ac:dyDescent="0.3">
      <c r="B10" s="6"/>
      <c r="C10" s="6"/>
      <c r="D10" s="6"/>
    </row>
    <row r="11" spans="2:6" ht="28.8" x14ac:dyDescent="0.3">
      <c r="B11" s="7"/>
      <c r="C11" s="53" t="s">
        <v>53</v>
      </c>
      <c r="D11" s="8"/>
    </row>
    <row r="12" spans="2:6" ht="30" customHeight="1" x14ac:dyDescent="0.3">
      <c r="B12" s="7"/>
      <c r="C12" s="9"/>
      <c r="D12" s="8"/>
    </row>
    <row r="13" spans="2:6" s="4" customFormat="1" ht="15" thickBot="1" x14ac:dyDescent="0.35">
      <c r="B13" s="10"/>
      <c r="C13" s="11"/>
      <c r="D13" s="11"/>
    </row>
    <row r="14" spans="2:6" ht="18" customHeight="1" x14ac:dyDescent="0.3">
      <c r="B14" s="12" t="s">
        <v>1</v>
      </c>
      <c r="C14" s="13"/>
      <c r="D14" s="8"/>
    </row>
    <row r="15" spans="2:6" x14ac:dyDescent="0.3">
      <c r="B15" s="14" t="s">
        <v>2</v>
      </c>
      <c r="C15" s="15"/>
      <c r="D15" s="8"/>
    </row>
    <row r="16" spans="2:6" ht="15" thickBot="1" x14ac:dyDescent="0.35">
      <c r="B16" s="16" t="s">
        <v>78</v>
      </c>
      <c r="C16" s="78">
        <v>2025</v>
      </c>
      <c r="D16" s="17"/>
      <c r="F16" t="s">
        <v>4</v>
      </c>
    </row>
    <row r="17" spans="1:7" ht="7.5" customHeight="1" x14ac:dyDescent="0.3">
      <c r="B17" s="8"/>
      <c r="C17" s="18"/>
      <c r="D17" s="17"/>
      <c r="F17" t="s">
        <v>5</v>
      </c>
    </row>
    <row r="18" spans="1:7" ht="17.25" hidden="1" customHeight="1" x14ac:dyDescent="0.3">
      <c r="B18" s="19" t="s">
        <v>48</v>
      </c>
      <c r="C18" s="20"/>
      <c r="D18" s="8"/>
      <c r="F18" t="s">
        <v>6</v>
      </c>
    </row>
    <row r="19" spans="1:7" hidden="1" x14ac:dyDescent="0.3">
      <c r="B19" s="21" t="s">
        <v>7</v>
      </c>
      <c r="C19" s="8"/>
      <c r="D19" s="8"/>
      <c r="F19" t="s">
        <v>3</v>
      </c>
    </row>
    <row r="20" spans="1:7" ht="7.5" customHeight="1" x14ac:dyDescent="0.3">
      <c r="B20" s="21"/>
      <c r="C20" s="8"/>
      <c r="D20" s="8"/>
    </row>
    <row r="21" spans="1:7" ht="33" customHeight="1" thickBot="1" x14ac:dyDescent="0.35">
      <c r="B21" s="88" t="s">
        <v>65</v>
      </c>
      <c r="C21" s="88"/>
      <c r="D21" s="88"/>
      <c r="G21" s="2"/>
    </row>
    <row r="22" spans="1:7" ht="18" customHeight="1" thickBot="1" x14ac:dyDescent="0.35">
      <c r="A22" s="64" t="s">
        <v>61</v>
      </c>
      <c r="B22" s="22" t="s">
        <v>8</v>
      </c>
      <c r="C22" s="23" t="s">
        <v>9</v>
      </c>
      <c r="D22" s="24" t="s">
        <v>10</v>
      </c>
    </row>
    <row r="23" spans="1:7" x14ac:dyDescent="0.3">
      <c r="B23" s="25" t="s">
        <v>11</v>
      </c>
      <c r="C23" s="26">
        <v>0</v>
      </c>
      <c r="D23" s="27"/>
    </row>
    <row r="24" spans="1:7" x14ac:dyDescent="0.3">
      <c r="B24" s="25" t="s">
        <v>39</v>
      </c>
      <c r="C24" s="26">
        <v>0</v>
      </c>
      <c r="D24" s="28" t="s">
        <v>12</v>
      </c>
    </row>
    <row r="25" spans="1:7" x14ac:dyDescent="0.3">
      <c r="B25" s="25" t="s">
        <v>13</v>
      </c>
      <c r="C25" s="26">
        <v>0</v>
      </c>
      <c r="D25" s="28" t="s">
        <v>14</v>
      </c>
    </row>
    <row r="26" spans="1:7" ht="15.75" customHeight="1" x14ac:dyDescent="0.3">
      <c r="B26" s="25" t="s">
        <v>49</v>
      </c>
      <c r="C26" s="26">
        <v>0</v>
      </c>
      <c r="D26" s="29" t="s">
        <v>46</v>
      </c>
    </row>
    <row r="27" spans="1:7" x14ac:dyDescent="0.3">
      <c r="B27" s="25" t="s">
        <v>15</v>
      </c>
      <c r="C27" s="26">
        <v>0</v>
      </c>
      <c r="D27" s="28" t="s">
        <v>45</v>
      </c>
    </row>
    <row r="28" spans="1:7" x14ac:dyDescent="0.3">
      <c r="B28" s="25" t="s">
        <v>16</v>
      </c>
      <c r="C28" s="26">
        <v>0</v>
      </c>
      <c r="D28" s="28"/>
    </row>
    <row r="29" spans="1:7" x14ac:dyDescent="0.3">
      <c r="B29" s="25" t="s">
        <v>17</v>
      </c>
      <c r="C29" s="26">
        <v>0</v>
      </c>
      <c r="D29" s="28" t="s">
        <v>18</v>
      </c>
    </row>
    <row r="30" spans="1:7" x14ac:dyDescent="0.3">
      <c r="B30" s="25" t="s">
        <v>40</v>
      </c>
      <c r="C30" s="26">
        <v>0</v>
      </c>
      <c r="D30" s="28"/>
    </row>
    <row r="31" spans="1:7" x14ac:dyDescent="0.3">
      <c r="B31" s="25" t="s">
        <v>19</v>
      </c>
      <c r="C31" s="26">
        <v>0</v>
      </c>
      <c r="D31" s="28" t="s">
        <v>20</v>
      </c>
    </row>
    <row r="32" spans="1:7" x14ac:dyDescent="0.3">
      <c r="B32" s="25" t="s">
        <v>21</v>
      </c>
      <c r="C32" s="26">
        <v>0</v>
      </c>
      <c r="D32" s="28" t="s">
        <v>50</v>
      </c>
    </row>
    <row r="33" spans="1:4" x14ac:dyDescent="0.3">
      <c r="B33" s="25" t="s">
        <v>22</v>
      </c>
      <c r="C33" s="26">
        <v>0</v>
      </c>
      <c r="D33" s="28" t="s">
        <v>23</v>
      </c>
    </row>
    <row r="34" spans="1:4" x14ac:dyDescent="0.3">
      <c r="B34" s="25" t="s">
        <v>24</v>
      </c>
      <c r="C34" s="26">
        <v>0</v>
      </c>
      <c r="D34" s="28"/>
    </row>
    <row r="35" spans="1:4" x14ac:dyDescent="0.3">
      <c r="B35" s="25" t="s">
        <v>25</v>
      </c>
      <c r="C35" s="26">
        <v>0</v>
      </c>
      <c r="D35" s="28" t="s">
        <v>42</v>
      </c>
    </row>
    <row r="36" spans="1:4" x14ac:dyDescent="0.3">
      <c r="B36" s="25" t="s">
        <v>26</v>
      </c>
      <c r="C36" s="26">
        <v>0</v>
      </c>
      <c r="D36" s="28"/>
    </row>
    <row r="37" spans="1:4" x14ac:dyDescent="0.3">
      <c r="B37" s="25" t="s">
        <v>41</v>
      </c>
      <c r="C37" s="26">
        <v>0</v>
      </c>
      <c r="D37" s="28"/>
    </row>
    <row r="38" spans="1:4" ht="15" thickBot="1" x14ac:dyDescent="0.35">
      <c r="B38" s="30" t="s">
        <v>27</v>
      </c>
      <c r="C38" s="31">
        <v>0</v>
      </c>
      <c r="D38" s="32" t="s">
        <v>43</v>
      </c>
    </row>
    <row r="39" spans="1:4" hidden="1" x14ac:dyDescent="0.3">
      <c r="B39" s="33" t="s">
        <v>28</v>
      </c>
      <c r="C39" s="34">
        <f>SUM(C23:C38)</f>
        <v>0</v>
      </c>
      <c r="D39" s="9"/>
    </row>
    <row r="40" spans="1:4" x14ac:dyDescent="0.3">
      <c r="B40" s="17"/>
      <c r="C40" s="35"/>
      <c r="D40" s="9"/>
    </row>
    <row r="41" spans="1:4" ht="15" thickBot="1" x14ac:dyDescent="0.35">
      <c r="B41" s="8"/>
      <c r="C41" s="35"/>
      <c r="D41" s="9"/>
    </row>
    <row r="42" spans="1:4" ht="18" customHeight="1" thickBot="1" x14ac:dyDescent="0.35">
      <c r="A42" s="64" t="s">
        <v>62</v>
      </c>
      <c r="B42" s="22" t="s">
        <v>55</v>
      </c>
      <c r="C42" s="63" t="s">
        <v>9</v>
      </c>
      <c r="D42" s="55" t="s">
        <v>10</v>
      </c>
    </row>
    <row r="43" spans="1:4" ht="18" customHeight="1" x14ac:dyDescent="0.3">
      <c r="B43" s="25" t="s">
        <v>56</v>
      </c>
      <c r="C43" s="60">
        <v>0</v>
      </c>
      <c r="D43" s="58"/>
    </row>
    <row r="44" spans="1:4" ht="18" customHeight="1" x14ac:dyDescent="0.3">
      <c r="B44" s="25" t="s">
        <v>57</v>
      </c>
      <c r="C44" s="61">
        <v>0</v>
      </c>
      <c r="D44" s="56"/>
    </row>
    <row r="45" spans="1:4" ht="18" customHeight="1" x14ac:dyDescent="0.3">
      <c r="B45" s="25" t="s">
        <v>58</v>
      </c>
      <c r="C45" s="61">
        <v>0</v>
      </c>
      <c r="D45" s="56"/>
    </row>
    <row r="46" spans="1:4" ht="18" customHeight="1" x14ac:dyDescent="0.3">
      <c r="B46" s="25" t="s">
        <v>59</v>
      </c>
      <c r="C46" s="61">
        <v>0</v>
      </c>
      <c r="D46" s="56"/>
    </row>
    <row r="47" spans="1:4" ht="18" customHeight="1" x14ac:dyDescent="0.3">
      <c r="B47" s="38" t="s">
        <v>60</v>
      </c>
      <c r="C47" s="62">
        <v>0</v>
      </c>
      <c r="D47" s="59"/>
    </row>
    <row r="48" spans="1:4" ht="17.25" customHeight="1" thickBot="1" x14ac:dyDescent="0.35">
      <c r="B48" s="30" t="s">
        <v>54</v>
      </c>
      <c r="C48" s="67">
        <f>SUM(C43:C47)</f>
        <v>0</v>
      </c>
      <c r="D48" s="57" t="s">
        <v>29</v>
      </c>
    </row>
    <row r="49" spans="1:4" x14ac:dyDescent="0.3">
      <c r="B49" s="9"/>
      <c r="C49" s="36"/>
      <c r="D49" s="9"/>
    </row>
    <row r="50" spans="1:4" ht="15" thickBot="1" x14ac:dyDescent="0.35">
      <c r="B50" s="8"/>
      <c r="C50" s="37"/>
      <c r="D50" s="9"/>
    </row>
    <row r="51" spans="1:4" ht="18" customHeight="1" thickBot="1" x14ac:dyDescent="0.35">
      <c r="A51" s="64" t="s">
        <v>63</v>
      </c>
      <c r="B51" s="22" t="s">
        <v>30</v>
      </c>
      <c r="C51" s="23" t="s">
        <v>9</v>
      </c>
      <c r="D51" s="24" t="s">
        <v>10</v>
      </c>
    </row>
    <row r="52" spans="1:4" ht="15.75" customHeight="1" x14ac:dyDescent="0.3">
      <c r="B52" s="38" t="s">
        <v>31</v>
      </c>
      <c r="C52" s="39">
        <v>0</v>
      </c>
      <c r="D52" s="28"/>
    </row>
    <row r="53" spans="1:4" x14ac:dyDescent="0.3">
      <c r="B53" s="40" t="s">
        <v>32</v>
      </c>
      <c r="C53" s="41">
        <v>0</v>
      </c>
      <c r="D53" s="28" t="s">
        <v>51</v>
      </c>
    </row>
    <row r="54" spans="1:4" ht="15" customHeight="1" thickBot="1" x14ac:dyDescent="0.35">
      <c r="B54" s="42" t="s">
        <v>52</v>
      </c>
      <c r="C54" s="43">
        <v>0</v>
      </c>
      <c r="D54" s="44" t="s">
        <v>44</v>
      </c>
    </row>
    <row r="55" spans="1:4" ht="15" customHeight="1" x14ac:dyDescent="0.3">
      <c r="B55" s="45"/>
      <c r="C55" s="46"/>
      <c r="D55" s="47"/>
    </row>
    <row r="56" spans="1:4" ht="17.25" customHeight="1" thickBot="1" x14ac:dyDescent="0.35">
      <c r="B56" s="17"/>
      <c r="C56" s="48"/>
      <c r="D56" s="74"/>
    </row>
    <row r="57" spans="1:4" ht="15" hidden="1" thickBot="1" x14ac:dyDescent="0.35">
      <c r="B57" s="17"/>
      <c r="C57" s="49">
        <f>(C52*C53*(1-C54))</f>
        <v>0</v>
      </c>
      <c r="D57" s="9"/>
    </row>
    <row r="58" spans="1:4" ht="15" hidden="1" thickBot="1" x14ac:dyDescent="0.35">
      <c r="B58" s="8" t="s">
        <v>33</v>
      </c>
      <c r="C58" s="50">
        <f>+C39+C48+(C52*C53)</f>
        <v>0</v>
      </c>
      <c r="D58" s="9"/>
    </row>
    <row r="59" spans="1:4" ht="18" customHeight="1" thickBot="1" x14ac:dyDescent="0.35">
      <c r="A59" s="64" t="s">
        <v>64</v>
      </c>
      <c r="B59" s="22" t="s">
        <v>34</v>
      </c>
      <c r="C59" s="23" t="s">
        <v>35</v>
      </c>
      <c r="D59" s="72" t="s">
        <v>10</v>
      </c>
    </row>
    <row r="60" spans="1:4" ht="17.25" customHeight="1" x14ac:dyDescent="0.3">
      <c r="B60" s="25" t="s">
        <v>66</v>
      </c>
      <c r="C60" s="60">
        <v>0</v>
      </c>
      <c r="D60" s="28"/>
    </row>
    <row r="61" spans="1:4" ht="17.25" customHeight="1" x14ac:dyDescent="0.3">
      <c r="B61" s="25" t="s">
        <v>67</v>
      </c>
      <c r="C61" s="61">
        <v>0</v>
      </c>
      <c r="D61" s="28" t="s">
        <v>73</v>
      </c>
    </row>
    <row r="62" spans="1:4" ht="17.25" customHeight="1" x14ac:dyDescent="0.3">
      <c r="B62" s="25" t="s">
        <v>68</v>
      </c>
      <c r="C62" s="61">
        <v>0</v>
      </c>
      <c r="D62" s="28"/>
    </row>
    <row r="63" spans="1:4" ht="17.25" customHeight="1" x14ac:dyDescent="0.3">
      <c r="B63" s="25" t="s">
        <v>69</v>
      </c>
      <c r="C63" s="61">
        <v>0</v>
      </c>
      <c r="D63" s="28"/>
    </row>
    <row r="64" spans="1:4" ht="17.25" customHeight="1" x14ac:dyDescent="0.3">
      <c r="B64" s="25" t="s">
        <v>71</v>
      </c>
      <c r="C64" s="61">
        <v>0</v>
      </c>
      <c r="D64" s="69"/>
    </row>
    <row r="65" spans="2:4" ht="17.25" customHeight="1" x14ac:dyDescent="0.3">
      <c r="B65" s="25" t="s">
        <v>70</v>
      </c>
      <c r="C65" s="61">
        <v>0</v>
      </c>
      <c r="D65" s="28"/>
    </row>
    <row r="66" spans="2:4" ht="17.25" customHeight="1" x14ac:dyDescent="0.3">
      <c r="B66" s="76" t="s">
        <v>74</v>
      </c>
      <c r="C66" s="75">
        <v>0</v>
      </c>
      <c r="D66" s="28" t="s">
        <v>76</v>
      </c>
    </row>
    <row r="67" spans="2:4" ht="15" thickBot="1" x14ac:dyDescent="0.35">
      <c r="B67" s="70" t="s">
        <v>72</v>
      </c>
      <c r="C67" s="71">
        <f>SUM(C60:C66)</f>
        <v>0</v>
      </c>
      <c r="D67" s="73" t="s">
        <v>75</v>
      </c>
    </row>
    <row r="68" spans="2:4" x14ac:dyDescent="0.3">
      <c r="B68" s="9"/>
      <c r="C68" s="68"/>
      <c r="D68" s="47"/>
    </row>
    <row r="69" spans="2:4" ht="15" thickBot="1" x14ac:dyDescent="0.35">
      <c r="B69" s="9"/>
      <c r="C69" s="9"/>
      <c r="D69" s="9"/>
    </row>
    <row r="70" spans="2:4" x14ac:dyDescent="0.3">
      <c r="B70" s="12" t="s">
        <v>36</v>
      </c>
      <c r="C70" s="13"/>
      <c r="D70" s="9"/>
    </row>
    <row r="71" spans="2:4" ht="15.6" x14ac:dyDescent="0.3">
      <c r="B71" s="51" t="s">
        <v>37</v>
      </c>
      <c r="C71" s="65">
        <f>+C58+C67-C38</f>
        <v>0</v>
      </c>
      <c r="D71" s="50"/>
    </row>
    <row r="72" spans="2:4" ht="15.6" x14ac:dyDescent="0.3">
      <c r="B72" s="51" t="s">
        <v>47</v>
      </c>
      <c r="C72" s="54" t="e">
        <f>(C48+C57)/C58</f>
        <v>#DIV/0!</v>
      </c>
      <c r="D72" s="50"/>
    </row>
    <row r="73" spans="2:4" ht="16.2" thickBot="1" x14ac:dyDescent="0.35">
      <c r="B73" s="52" t="s">
        <v>38</v>
      </c>
      <c r="C73" s="66" t="e">
        <f>IF(C72&lt;25%,0,(C58+C67-C61)*C72)</f>
        <v>#DIV/0!</v>
      </c>
      <c r="D73" s="9"/>
    </row>
    <row r="74" spans="2:4" ht="15" customHeight="1" x14ac:dyDescent="0.3"/>
    <row r="75" spans="2:4" x14ac:dyDescent="0.3"/>
    <row r="76" spans="2:4" x14ac:dyDescent="0.3">
      <c r="D76" s="77"/>
    </row>
    <row r="77" spans="2:4" x14ac:dyDescent="0.3"/>
    <row r="78" spans="2:4" ht="74.400000000000006" customHeight="1" x14ac:dyDescent="0.3"/>
    <row r="79" spans="2:4" x14ac:dyDescent="0.3"/>
    <row r="80" spans="2:4" x14ac:dyDescent="0.3"/>
    <row r="81" x14ac:dyDescent="0.3"/>
  </sheetData>
  <sheetProtection sheet="1" selectLockedCells="1"/>
  <mergeCells count="2">
    <mergeCell ref="B7:D9"/>
    <mergeCell ref="B21:D21"/>
  </mergeCells>
  <phoneticPr fontId="19" type="noConversion"/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1976F7135AA43A86B872BC7C6C16D" ma:contentTypeVersion="10" ma:contentTypeDescription="Crée un document." ma:contentTypeScope="" ma:versionID="f90e10e1c744dfe141d48da820c7e210">
  <xsd:schema xmlns:xsd="http://www.w3.org/2001/XMLSchema" xmlns:xs="http://www.w3.org/2001/XMLSchema" xmlns:p="http://schemas.microsoft.com/office/2006/metadata/properties" xmlns:ns2="11631d75-fac9-4891-8249-dc851fb72684" xmlns:ns3="7acae566-791a-4c1a-9d3e-8c7d9e7da415" targetNamespace="http://schemas.microsoft.com/office/2006/metadata/properties" ma:root="true" ma:fieldsID="bf7c4b43319f821001a54501c553d288" ns2:_="" ns3:_="">
    <xsd:import namespace="11631d75-fac9-4891-8249-dc851fb72684"/>
    <xsd:import namespace="7acae566-791a-4c1a-9d3e-8c7d9e7da4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31d75-fac9-4891-8249-dc851fb72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a1552fe-0d56-46f1-9478-c1c7851b13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ae566-791a-4c1a-9d3e-8c7d9e7da4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85ff959-b3a1-44ed-8d90-8195990061a4}" ma:internalName="TaxCatchAll" ma:showField="CatchAllData" ma:web="7acae566-791a-4c1a-9d3e-8c7d9e7da4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631d75-fac9-4891-8249-dc851fb72684">
      <Terms xmlns="http://schemas.microsoft.com/office/infopath/2007/PartnerControls"/>
    </lcf76f155ced4ddcb4097134ff3c332f>
    <TaxCatchAll xmlns="7acae566-791a-4c1a-9d3e-8c7d9e7da415" xsi:nil="true"/>
  </documentManagement>
</p:properties>
</file>

<file path=customXml/itemProps1.xml><?xml version="1.0" encoding="utf-8"?>
<ds:datastoreItem xmlns:ds="http://schemas.openxmlformats.org/officeDocument/2006/customXml" ds:itemID="{59F7555E-916E-45D5-B6C3-FC9193EDB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631d75-fac9-4891-8249-dc851fb72684"/>
    <ds:schemaRef ds:uri="7acae566-791a-4c1a-9d3e-8c7d9e7da4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F94FB8-F940-48BE-B848-E8EEB55126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96D146-185C-4C9B-9369-1DEB6EFFBD3E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7acae566-791a-4c1a-9d3e-8c7d9e7da415"/>
    <ds:schemaRef ds:uri="http://purl.org/dc/elements/1.1/"/>
    <ds:schemaRef ds:uri="http://schemas.microsoft.com/office/infopath/2007/PartnerControls"/>
    <ds:schemaRef ds:uri="http://purl.org/dc/terms/"/>
    <ds:schemaRef ds:uri="11631d75-fac9-4891-8249-dc851fb7268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Tougas, David</dc:creator>
  <cp:keywords/>
  <dc:description/>
  <cp:lastModifiedBy>Bolduc, Mathieu</cp:lastModifiedBy>
  <cp:revision/>
  <dcterms:created xsi:type="dcterms:W3CDTF">2026-02-12T21:01:37Z</dcterms:created>
  <dcterms:modified xsi:type="dcterms:W3CDTF">2026-04-13T17:29:39Z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0x0101009E41976F7135AA43A86B872BC7C6C16D</vt:lpwstr>
  </property>
  <property fmtid="{D5CDD505-2E9C-101B-9397-08002B2CF9AE}" pid="3" name="MediaServiceImageTags">
    <vt:lpwstr/>
  </property>
</Properties>
</file>